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 tabRatio="595" activeTab="1"/>
  </bookViews>
  <sheets>
    <sheet name="Л2" sheetId="1" r:id="rId1"/>
    <sheet name="рус.яз " sheetId="2" r:id="rId2"/>
    <sheet name="литература" sheetId="19" r:id="rId3"/>
    <sheet name="начальн. классы" sheetId="21" r:id="rId4"/>
    <sheet name="искусство" sheetId="3" r:id="rId5"/>
    <sheet name="История " sheetId="18" r:id="rId6"/>
    <sheet name="Обществознание" sheetId="5" r:id="rId7"/>
    <sheet name="матем." sheetId="6" r:id="rId8"/>
    <sheet name="ин.яз" sheetId="7" r:id="rId9"/>
    <sheet name="естествозн." sheetId="8" r:id="rId10"/>
    <sheet name="Здоровьесб и ОБЖ" sheetId="15" r:id="rId11"/>
    <sheet name="экол, краевед. " sheetId="17" r:id="rId12"/>
    <sheet name="Технология" sheetId="11" r:id="rId13"/>
    <sheet name="ЦДОД" sheetId="12" r:id="rId14"/>
    <sheet name="Лист2" sheetId="14" r:id="rId15"/>
  </sheets>
  <calcPr calcId="145621"/>
</workbook>
</file>

<file path=xl/calcChain.xml><?xml version="1.0" encoding="utf-8"?>
<calcChain xmlns="http://schemas.openxmlformats.org/spreadsheetml/2006/main">
  <c r="Q35" i="1" l="1"/>
  <c r="G35" i="1"/>
  <c r="H37" i="1"/>
  <c r="I37" i="1"/>
  <c r="J37" i="1"/>
  <c r="K37" i="1"/>
  <c r="L37" i="1"/>
  <c r="M37" i="1"/>
  <c r="N37" i="1"/>
  <c r="O37" i="1"/>
  <c r="P37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C37" i="1"/>
  <c r="D37" i="1"/>
  <c r="E37" i="1"/>
  <c r="F3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 l="1"/>
  <c r="Q37" i="1"/>
</calcChain>
</file>

<file path=xl/sharedStrings.xml><?xml version="1.0" encoding="utf-8"?>
<sst xmlns="http://schemas.openxmlformats.org/spreadsheetml/2006/main" count="1251" uniqueCount="675">
  <si>
    <t>№</t>
  </si>
  <si>
    <t>ОУ</t>
  </si>
  <si>
    <t>класс</t>
  </si>
  <si>
    <t>название проекта</t>
  </si>
  <si>
    <t>руководитель</t>
  </si>
  <si>
    <t>МКОУ СОШ с. Быстровка</t>
  </si>
  <si>
    <t>МКОУ СОШ д. Бурмистрово</t>
  </si>
  <si>
    <t>МКОУ СОШ ст. Евсино</t>
  </si>
  <si>
    <t>МКОУ СОШ с. Завьялово</t>
  </si>
  <si>
    <t>МКОУ СОШ с. Лебедёвка</t>
  </si>
  <si>
    <t>МКОУ СОШ п. Маяк</t>
  </si>
  <si>
    <t>МКОУ СОШ п. Степной</t>
  </si>
  <si>
    <t>МКОУ СОШ с. Тальменка</t>
  </si>
  <si>
    <t>МКОУ СОШ д. Шибково</t>
  </si>
  <si>
    <t>МКОУ СОШ п. Чернореченский</t>
  </si>
  <si>
    <t>« ЦДОД « Спутник</t>
  </si>
  <si>
    <t xml:space="preserve">МКОУ ДОД «ЦДОД» Искитимского района </t>
  </si>
  <si>
    <t>Естествознание</t>
  </si>
  <si>
    <t>Языкознание</t>
  </si>
  <si>
    <t>Искусство</t>
  </si>
  <si>
    <t>участник</t>
  </si>
  <si>
    <t>Математика</t>
  </si>
  <si>
    <t>Технология</t>
  </si>
  <si>
    <t>МОУ СОШ с. Белово</t>
  </si>
  <si>
    <t>ВСЕГО:</t>
  </si>
  <si>
    <t>Дипломы</t>
  </si>
  <si>
    <t>1 степени</t>
  </si>
  <si>
    <t>2 степени</t>
  </si>
  <si>
    <t>3 степени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</si>
  <si>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</si>
  <si>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</si>
  <si>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</si>
  <si>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</si>
  <si>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</si>
  <si>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</si>
  <si>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</si>
  <si>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</si>
  <si>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</si>
  <si>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Всего:</t>
  </si>
  <si>
    <t>Физика. Информатика</t>
  </si>
  <si>
    <t>Начальные классы</t>
  </si>
  <si>
    <t>Иностранные языки</t>
  </si>
  <si>
    <t>Дополнительное образование</t>
  </si>
  <si>
    <t>МКОУ СОШ п. Агролес</t>
  </si>
  <si>
    <t>МКОУ СОШ с. Верх-Коён</t>
  </si>
  <si>
    <t>МКОУ СОШ с. Старый Искитим</t>
  </si>
  <si>
    <t>МКОУ СОШ п. Керамкомбинат</t>
  </si>
  <si>
    <t>МКОУ СОШ с. Легостаево</t>
  </si>
  <si>
    <t>МКОУ СОШ п. Листвянский</t>
  </si>
  <si>
    <t>МКОУ Гимназия № 1</t>
  </si>
  <si>
    <t>МКОУ СОШ № 1 р.п. Линёво</t>
  </si>
  <si>
    <t>МКОУ СОШ № 3 р.п. Линёво</t>
  </si>
  <si>
    <t>МКОУ СОШ № 4 р.п. Линёво</t>
  </si>
  <si>
    <t>МКОУ СОШ с. Сосновка</t>
  </si>
  <si>
    <t>МКОУ СОШ с. Улыбино</t>
  </si>
  <si>
    <t>МКОУ ООШ п. Барабка</t>
  </si>
  <si>
    <t>МКОУ ООШ д.Калиновка</t>
  </si>
  <si>
    <t>МКОУ ООШ с.Морозово</t>
  </si>
  <si>
    <t>МКОУ ООШ п.Советский</t>
  </si>
  <si>
    <t>МКОУ ООШ с.Мосты</t>
  </si>
  <si>
    <t>МКОУ ООШ п.Первомайский</t>
  </si>
  <si>
    <t>МКОУ ООШ п.Рябчинка</t>
  </si>
  <si>
    <t xml:space="preserve">                                                                                             участников Фестиваля - конкурса  ученических проектов 16 февраля 2013 г</t>
  </si>
  <si>
    <t>Номинация</t>
  </si>
  <si>
    <t xml:space="preserve">Секция "Дополнительное образование"              </t>
  </si>
  <si>
    <t xml:space="preserve"> </t>
  </si>
  <si>
    <t>Русский язык</t>
  </si>
  <si>
    <t>Здоровье</t>
  </si>
  <si>
    <t xml:space="preserve"> Предмет</t>
  </si>
  <si>
    <t>Ф.И.  автора</t>
  </si>
  <si>
    <r>
      <t xml:space="preserve">Секция  "Искусство" (МХК, ИЗО, Музыка)          </t>
    </r>
    <r>
      <rPr>
        <b/>
        <sz val="14"/>
        <color rgb="FFC00000"/>
        <rFont val="Calibri"/>
        <family val="2"/>
        <charset val="204"/>
        <scheme val="minor"/>
      </rPr>
      <t xml:space="preserve"> </t>
    </r>
  </si>
  <si>
    <t>Секция "Филология (русский язык)"</t>
  </si>
  <si>
    <t>Секция "Лингвистика (Иностранные языки)"</t>
  </si>
  <si>
    <t>секция/номинация</t>
  </si>
  <si>
    <t>секция/Номинация</t>
  </si>
  <si>
    <t>МКОУ " Гимназия № 1 Искитимского района" р.п. Линево</t>
  </si>
  <si>
    <t>Сорокина Софья</t>
  </si>
  <si>
    <t>Творческая инициатива</t>
  </si>
  <si>
    <t>Гонцова Виктория</t>
  </si>
  <si>
    <t>МКОУ "Гимназия № 1 Искитимского района" р.п. Линево</t>
  </si>
  <si>
    <t>технология</t>
  </si>
  <si>
    <t>Английский язык</t>
  </si>
  <si>
    <t>МКОУ "СОШ с.Сосновка"</t>
  </si>
  <si>
    <t>Чуркина Д.Н.</t>
  </si>
  <si>
    <t>МКОУ "СОШ п.Керамкомбинат"</t>
  </si>
  <si>
    <t>Литература</t>
  </si>
  <si>
    <t>история</t>
  </si>
  <si>
    <t>МКОУ "СОШ ст. Евсино"</t>
  </si>
  <si>
    <t>МКОУ "СОШ № 4 р.п. Линево"</t>
  </si>
  <si>
    <t>Физика</t>
  </si>
  <si>
    <t xml:space="preserve">Секция "Точные науки (Математика. Физика. Информатика")                                 </t>
  </si>
  <si>
    <t>МКОУ "СОШ с. Завьялово"</t>
  </si>
  <si>
    <t>Музыка</t>
  </si>
  <si>
    <t>МКОУ "СОШ п. Степной им. Никифорова В.С."</t>
  </si>
  <si>
    <t>Гельвих Н.Н.</t>
  </si>
  <si>
    <t>Насибулина Р.Т.</t>
  </si>
  <si>
    <t>информатика</t>
  </si>
  <si>
    <t>МКОУ "СОШ №3 р.п. Линево"</t>
  </si>
  <si>
    <t>Сюткина О.В.</t>
  </si>
  <si>
    <t>МХК</t>
  </si>
  <si>
    <t>МКОУ "СОШ с. Лебедёвка"</t>
  </si>
  <si>
    <t>География</t>
  </si>
  <si>
    <t>МКОУ "СОШ д. Шибково"</t>
  </si>
  <si>
    <t>Хозина М.И.</t>
  </si>
  <si>
    <t>Иминова Юлия, Толкачёв Андрей</t>
  </si>
  <si>
    <t>Чумак Н.В.</t>
  </si>
  <si>
    <t>Точные науки</t>
  </si>
  <si>
    <t>Судакова В.В.</t>
  </si>
  <si>
    <t>Новокшонова Н.А.</t>
  </si>
  <si>
    <t>Секция "Здоровьесбережение и безопасность жизнедеятельности"</t>
  </si>
  <si>
    <t>МКОУ "СОШ п.Чернореченский"</t>
  </si>
  <si>
    <t>Яковлева О. В.</t>
  </si>
  <si>
    <t>Куц И.В.</t>
  </si>
  <si>
    <t>Ядрина Т.А.</t>
  </si>
  <si>
    <t>Фролова О. Н.</t>
  </si>
  <si>
    <t>Степаненко Н.А.</t>
  </si>
  <si>
    <t>Прялухина Л.А.</t>
  </si>
  <si>
    <t>ИЗО</t>
  </si>
  <si>
    <t>Серых А.В.</t>
  </si>
  <si>
    <t>Шрамко Н.А.</t>
  </si>
  <si>
    <t>Лощилова И.А.</t>
  </si>
  <si>
    <t>Секция "Естественные науки (Химия, Биология)"</t>
  </si>
  <si>
    <t>Экология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</si>
  <si>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Денисова Н.В. - учитель МХК МКОУ СОШ № 4 р.п. Линёво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</si>
  <si>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Василицина Е.Г.- учитель ИЗО МКОУ СОШ №3 р.п.Линёво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</si>
  <si>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Иванюк Н.А.-учитель музыки МКОУ Гимназия №1</t>
    </r>
  </si>
  <si>
    <t>Члены комиссии:</t>
  </si>
  <si>
    <t>1. Пудова Л. Х. –учитель информатики МКОУ СОШ No 4 р.п. Линёво</t>
  </si>
  <si>
    <t>2. Сауляк Л. П. –учитель информатики МКОУ Гимназия № 1</t>
  </si>
  <si>
    <t>3. Чечеткина Т. Г. -учитель физики МКОУ СОШ № 3 р.п. Линёво</t>
  </si>
  <si>
    <t>4. Герман Н. И. –учитель физики МКОУ СОШ с. Быстровка</t>
  </si>
  <si>
    <t>5. Грачева О. Е. – учитель физики МКОУ СОШ с. Лебедёвка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</si>
  <si>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Вараксина Л.Н.-   методист МКОУ ММЦ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</si>
  <si>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Веселова Т.Н.- учитель немецкого  языка МКОУ СОШ № 3 р.п.Линёво</t>
    </r>
  </si>
  <si>
    <t>МКОУ "СОШ д.Бурмистрово им.В.С. Чумака"</t>
  </si>
  <si>
    <t xml:space="preserve">         3. Калачева Л.Н.- учитель английского  языка МКОУ СОШ ст. Евсино</t>
  </si>
  <si>
    <t>Результаты участия школьников Искитимского района в Фестивале-конкурсе ученических проектов-2016г</t>
  </si>
  <si>
    <r>
      <rPr>
        <b/>
        <sz val="12"/>
        <rFont val="Calibri"/>
        <family val="2"/>
        <charset val="204"/>
        <scheme val="minor"/>
      </rPr>
      <t>Члены комиссии</t>
    </r>
    <r>
      <rPr>
        <sz val="12"/>
        <rFont val="Calibri"/>
        <family val="2"/>
        <scheme val="minor"/>
      </rPr>
      <t>:</t>
    </r>
  </si>
  <si>
    <t>МКОУ "ООШ п.Первомайский"</t>
  </si>
  <si>
    <t>лингвистика</t>
  </si>
  <si>
    <t>Савина Юлия</t>
  </si>
  <si>
    <t xml:space="preserve">исторические науки </t>
  </si>
  <si>
    <t>биология</t>
  </si>
  <si>
    <t>Хомяков Максим</t>
  </si>
  <si>
    <t>Вдовина Анастасия, Лапенко Ангелина</t>
  </si>
  <si>
    <t>Попова Дарья, Субботина Алёна</t>
  </si>
  <si>
    <t>Нестеров Александр, Поляков Вадим, Полянин Павел</t>
  </si>
  <si>
    <t>Жукова Мария, Шиян Анастасия</t>
  </si>
  <si>
    <t>Фахрутдинова Регина</t>
  </si>
  <si>
    <t>МКОУ "СОШ п.Листвянский"</t>
  </si>
  <si>
    <t>Мишустина И.Ю.</t>
  </si>
  <si>
    <t>Мишустина Анастасия, Осинцева Юлия</t>
  </si>
  <si>
    <t>окружающий мир</t>
  </si>
  <si>
    <t>"Вулканы - дверь внутрь нашей планеты"</t>
  </si>
  <si>
    <t>Яркова О.Ю.</t>
  </si>
  <si>
    <t>Бондарев Вадим, Петров Егор</t>
  </si>
  <si>
    <t>математика</t>
  </si>
  <si>
    <t>Мышкина В.А.</t>
  </si>
  <si>
    <t>Жукова Галина, Киреева Валерия</t>
  </si>
  <si>
    <t>дополнительное образование</t>
  </si>
  <si>
    <t>Символ 2017 года - петушок</t>
  </si>
  <si>
    <t>Куряева Е. А.</t>
  </si>
  <si>
    <t>«Как на Руси свадьбу играли»</t>
  </si>
  <si>
    <t>Гукина О.В.</t>
  </si>
  <si>
    <t>Казанцева Валерия, Иост Ксения</t>
  </si>
  <si>
    <t>7 класс, 5 класс</t>
  </si>
  <si>
    <t>8 класс, 6 класс</t>
  </si>
  <si>
    <t>Разунова Каролина</t>
  </si>
  <si>
    <t>"Штрих в оформлении моей комнаты"</t>
  </si>
  <si>
    <t>Осинцева Юлия</t>
  </si>
  <si>
    <t>"Моя фофуча"</t>
  </si>
  <si>
    <t>Поршукова Л.Н.</t>
  </si>
  <si>
    <t>Ванюкова Вероника</t>
  </si>
  <si>
    <t xml:space="preserve">4 класса             </t>
  </si>
  <si>
    <t>"Айсинг - красивое хобби"</t>
  </si>
  <si>
    <t>Александрова Т.И.</t>
  </si>
  <si>
    <t>Кирьянова Виктория</t>
  </si>
  <si>
    <t>4класс</t>
  </si>
  <si>
    <t>«Эта удивительная бумага»</t>
  </si>
  <si>
    <t>Попова С.Л</t>
  </si>
  <si>
    <t>Денисова Яна,  Тропина Анастасия</t>
  </si>
  <si>
    <t>7 кл.</t>
  </si>
  <si>
    <t>Творческий проект «Кофейная фантазия»</t>
  </si>
  <si>
    <t>Исаченко Л.В</t>
  </si>
  <si>
    <t>Десятова Лидия, Ходонович Алина</t>
  </si>
  <si>
    <t>8 кл, 9 кл.</t>
  </si>
  <si>
    <t>Исследовательский проект «Новосибирская область – мой край родной»</t>
  </si>
  <si>
    <t>1 кл</t>
  </si>
  <si>
    <t xml:space="preserve"> Семейный исследовательский проект "Домовенок Кузя"</t>
  </si>
  <si>
    <t>Барабанщикова Виктория</t>
  </si>
  <si>
    <t xml:space="preserve">7 класс </t>
  </si>
  <si>
    <t>«3D- сюрприз»</t>
  </si>
  <si>
    <t>Хавруцкая  И. А.</t>
  </si>
  <si>
    <t>Мусина Лидия</t>
  </si>
  <si>
    <t>«Пироги Сибири»</t>
  </si>
  <si>
    <t xml:space="preserve">Хавруцкая И.А. </t>
  </si>
  <si>
    <t>Лузгина Полина</t>
  </si>
  <si>
    <t>Лебедева С.А.</t>
  </si>
  <si>
    <t>МКОУ "СОШ С.Улыбино"</t>
  </si>
  <si>
    <t>Евтушенко А.А.</t>
  </si>
  <si>
    <t>Кравченко Алёна, Аминов Михаил, Цорн Данила</t>
  </si>
  <si>
    <t>Шишкина Дарья, Ковалёва Анастасия, Булыгина Наталья</t>
  </si>
  <si>
    <t>Пешкун Ю.А.</t>
  </si>
  <si>
    <t>Силюнина Т.В.</t>
  </si>
  <si>
    <t>Кузнецова Марина, Чужаев Руслан</t>
  </si>
  <si>
    <t>экология</t>
  </si>
  <si>
    <t>МКОУ "СОШ с.Старый Искитим"</t>
  </si>
  <si>
    <t>Мылошенко Егор, Трухина Татьяна</t>
  </si>
  <si>
    <t>Окружающий мир</t>
  </si>
  <si>
    <t>Самсоненко В.И.</t>
  </si>
  <si>
    <t>МКОУ "СОШ п. Маяк"</t>
  </si>
  <si>
    <t>Немецкий язык</t>
  </si>
  <si>
    <t>Лингвистика</t>
  </si>
  <si>
    <t>МКОУ "СОШ с. Верх-Коен"</t>
  </si>
  <si>
    <t>география</t>
  </si>
  <si>
    <t>Байтимирова Алина</t>
  </si>
  <si>
    <t>Бунеев Сергей, Чуркина Ульяна</t>
  </si>
  <si>
    <t>обществознание</t>
  </si>
  <si>
    <t>Акция "Новогодняя почта"</t>
  </si>
  <si>
    <t>Забранская О.В.</t>
  </si>
  <si>
    <t>Дубинкина Екатерина, Дубинкина Светлана</t>
  </si>
  <si>
    <t>Кирьянова Л.А.</t>
  </si>
  <si>
    <t xml:space="preserve">Шадрина Виктория  </t>
  </si>
  <si>
    <t>"Из врага экологии - в друзья и помощники человека"</t>
  </si>
  <si>
    <t>"С голубого ручейка начинается река"</t>
  </si>
  <si>
    <t>" О чем говорят надписи на одежде учащихся нашей школы"</t>
  </si>
  <si>
    <t>Нефоросная Л.В.</t>
  </si>
  <si>
    <t>"Соблюдайте грамматические нормы"</t>
  </si>
  <si>
    <t>Селезнева Н.М.</t>
  </si>
  <si>
    <t>Кустова Виолетта, Спожайкина  Анастасия</t>
  </si>
  <si>
    <t>Грачева О.Е.</t>
  </si>
  <si>
    <t>МКОУ "СОШ с.Быстровка"</t>
  </si>
  <si>
    <t xml:space="preserve">Внеурочная деятельность </t>
  </si>
  <si>
    <t>Маурер А.В.</t>
  </si>
  <si>
    <t>МКОУ "ООШ п.Советский"</t>
  </si>
  <si>
    <t>"Фольклор-народное наследие"</t>
  </si>
  <si>
    <t>Ульяна Чубыкина, Жукова Валерия</t>
  </si>
  <si>
    <t>Кузнецова Т.Г.</t>
  </si>
  <si>
    <t>Огнева Ольга</t>
  </si>
  <si>
    <t>Горбунова Полина</t>
  </si>
  <si>
    <t>Грязнова П.О.</t>
  </si>
  <si>
    <t>"Чтобы классиков понять…"</t>
  </si>
  <si>
    <t xml:space="preserve">МКОУ "ООШ с. Морозово" </t>
  </si>
  <si>
    <t>"С уважением к родному языку"</t>
  </si>
  <si>
    <t>МКОУ "ООШ с. Морозово"</t>
  </si>
  <si>
    <t>"Искитим в задачах"</t>
  </si>
  <si>
    <t>Петрова Р.В, Рябошлык Т.А</t>
  </si>
  <si>
    <t>"Наш мышонок"</t>
  </si>
  <si>
    <t>Криворотько Полина, Потапова Софья</t>
  </si>
  <si>
    <t>Митина Валерия</t>
  </si>
  <si>
    <t>"Цветочное превращение пластиковой бутылки"</t>
  </si>
  <si>
    <t>"Подарки своими руками дороже всего на свете!"</t>
  </si>
  <si>
    <t>Вилисова Кристина, Бычкова Мария</t>
  </si>
  <si>
    <t>"Квиллинг-необычные возможности обычной бумаги"</t>
  </si>
  <si>
    <t>Соловьева Е. Ю.</t>
  </si>
  <si>
    <t>Комелева Л. В.</t>
  </si>
  <si>
    <t xml:space="preserve">Зенченко О.В. </t>
  </si>
  <si>
    <t>Сергеева Юлия</t>
  </si>
  <si>
    <t>"Мне дали при рожденьи имя Юля".</t>
  </si>
  <si>
    <t>Ерофеева Л.А.</t>
  </si>
  <si>
    <t>русский  язык</t>
  </si>
  <si>
    <t>Кривоносова Полина</t>
  </si>
  <si>
    <t>Терещенко С.В.</t>
  </si>
  <si>
    <t>Архипова Ксения,                                       Суптеля Екатерина</t>
  </si>
  <si>
    <t>"Очевидное-невероятное"</t>
  </si>
  <si>
    <t>Мальцева Ю.А.</t>
  </si>
  <si>
    <t>Калинина Маргарита, Туптей Мария</t>
  </si>
  <si>
    <t>"Всё гениальное просто. Формула Пика".</t>
  </si>
  <si>
    <t>Ковалёва Алина</t>
  </si>
  <si>
    <t>"История гимна России"</t>
  </si>
  <si>
    <t>Голомзик Е.В.</t>
  </si>
  <si>
    <t>Калинина Маргарита</t>
  </si>
  <si>
    <t>Окорокова С.Н.</t>
  </si>
  <si>
    <t>МКОУ "СОШ п. Агролес"</t>
  </si>
  <si>
    <t>Большанина Альбина, Перемитина Виктория</t>
  </si>
  <si>
    <t>Глебов Михаил</t>
  </si>
  <si>
    <t>"Туристский волейбол"</t>
  </si>
  <si>
    <t>Курилова Дарья</t>
  </si>
  <si>
    <t>"Волейбол с родителями"</t>
  </si>
  <si>
    <t>Физическая культура</t>
  </si>
  <si>
    <t>Ильина С. М.</t>
  </si>
  <si>
    <t>окр мир</t>
  </si>
  <si>
    <t>Стрельникова Анастасия, Черенкова Карина</t>
  </si>
  <si>
    <t>Суслова О.С.</t>
  </si>
  <si>
    <t>Лучшев Максим</t>
  </si>
  <si>
    <t>Евтушенко Л.П.</t>
  </si>
  <si>
    <t>Веснина Анна</t>
  </si>
  <si>
    <t>Презенцов Кирилл</t>
  </si>
  <si>
    <t>Мамаева Ольга, Шайхиева Ирина</t>
  </si>
  <si>
    <t>Козин Максим</t>
  </si>
  <si>
    <t>Козина Ю.Г.</t>
  </si>
  <si>
    <t>Малеева Дарья, Манжасарова София</t>
  </si>
  <si>
    <t>"Актуальность народных примет в современных климатических условиях"</t>
  </si>
  <si>
    <t>МКОУ "ООШ п. Барабка"</t>
  </si>
  <si>
    <t>Салягина Кристина, Катков Максим</t>
  </si>
  <si>
    <t>"Экономическая целесообразность зимней выгонки лука репчатого"</t>
  </si>
  <si>
    <t>Экономика\биология</t>
  </si>
  <si>
    <t>Назаренко Ю.М.</t>
  </si>
  <si>
    <t>Криворотова Т.А.</t>
  </si>
  <si>
    <t>Козяк Е. В.</t>
  </si>
  <si>
    <t>ОБЖ</t>
  </si>
  <si>
    <t>"Мыло для туристов и не только"</t>
  </si>
  <si>
    <t>Щурина Е.Ю.</t>
  </si>
  <si>
    <t>химия</t>
  </si>
  <si>
    <t>Карасюк Максим, Степанов Андрей, Гаспарян Амаяк</t>
  </si>
  <si>
    <t>Атаманова Анастасия</t>
  </si>
  <si>
    <t>Маркова Л.В.</t>
  </si>
  <si>
    <t>Воронина Виктория</t>
  </si>
  <si>
    <t>"Ниткография это увлекательно"</t>
  </si>
  <si>
    <t>Симакова Анастасия</t>
  </si>
  <si>
    <t>Базанова И.А.</t>
  </si>
  <si>
    <t>Глущенко Юрий</t>
  </si>
  <si>
    <t>"Мой маленький мир домашних животных"</t>
  </si>
  <si>
    <t>Чупракова С.А.</t>
  </si>
  <si>
    <t>"Удивительный мир бальзаминов"</t>
  </si>
  <si>
    <t>Марков Владислав</t>
  </si>
  <si>
    <t>"Моя кормушка"</t>
  </si>
  <si>
    <t>Лапыткина Ульяна</t>
  </si>
  <si>
    <t>"Страна макорония"</t>
  </si>
  <si>
    <t>Величко  Вероника</t>
  </si>
  <si>
    <t>Шарипов Дмитрий</t>
  </si>
  <si>
    <t>Бессонова Дарья</t>
  </si>
  <si>
    <t>Новокшонова  Антонина</t>
  </si>
  <si>
    <t>Серых А. В.</t>
  </si>
  <si>
    <t>Фоменко Н. В.</t>
  </si>
  <si>
    <t>Койнова Елена</t>
  </si>
  <si>
    <t>Дмитриева Полина</t>
  </si>
  <si>
    <t xml:space="preserve">Ускова Г.А. </t>
  </si>
  <si>
    <t xml:space="preserve">Новокшонов Ярослав </t>
  </si>
  <si>
    <t xml:space="preserve">Березовская  А. С. </t>
  </si>
  <si>
    <t xml:space="preserve">Хорева Маргарита </t>
  </si>
  <si>
    <t>Новокшонова Н. А.</t>
  </si>
  <si>
    <t>Куряев Захар</t>
  </si>
  <si>
    <t>МКОУ "ООШ д. Калиновка"</t>
  </si>
  <si>
    <t>"У хорошего пчеловода рой за роем родится"</t>
  </si>
  <si>
    <t>Куряева Е.А.</t>
  </si>
  <si>
    <t>МКОУ "ООШ с. Мосты"</t>
  </si>
  <si>
    <t>Кузьмина Е. В.</t>
  </si>
  <si>
    <t>МКОУ «СОШ №1 р.п.Линево имени Ф.И. Кулиша»</t>
  </si>
  <si>
    <t>"Мода 19 века"</t>
  </si>
  <si>
    <t>краеведение</t>
  </si>
  <si>
    <t xml:space="preserve">Синяков Владислав  </t>
  </si>
  <si>
    <t>Белозерова Е.Г.</t>
  </si>
  <si>
    <t>"Рисунок на камне"</t>
  </si>
  <si>
    <t>Лукьянова Елизавета</t>
  </si>
  <si>
    <t>Дмитриева Тамара</t>
  </si>
  <si>
    <t>Новокшонова Алёна</t>
  </si>
  <si>
    <t>Криничная М. А.</t>
  </si>
  <si>
    <t xml:space="preserve">Бальде Владислав, Матвеенко Александра   </t>
  </si>
  <si>
    <t>Таранова И. А.</t>
  </si>
  <si>
    <t>Мангушева А.А.</t>
  </si>
  <si>
    <t>Шаманаева А. С.</t>
  </si>
  <si>
    <t>Стафиевская Алина</t>
  </si>
  <si>
    <t>МКОУ "ООШ п. Рябчинка"</t>
  </si>
  <si>
    <t>Важенина В. А.</t>
  </si>
  <si>
    <t>"Зимующие птицы п. Рябчинка"</t>
  </si>
  <si>
    <t>Филин Артём</t>
  </si>
  <si>
    <t>Карпов Семён, Пудова Яна</t>
  </si>
  <si>
    <t>Пхакин Никита</t>
  </si>
  <si>
    <t>Коваленко Александр</t>
  </si>
  <si>
    <t>Шаронова Н. П.</t>
  </si>
  <si>
    <t>Мосякина Н.Н.</t>
  </si>
  <si>
    <t>Холзакова Н. Л.</t>
  </si>
  <si>
    <t>Поснова Анастасия, Жигулин Никита</t>
  </si>
  <si>
    <t>Ягодина Ирина</t>
  </si>
  <si>
    <t>Ягодина А.А.</t>
  </si>
  <si>
    <t>Глотова Екатерина</t>
  </si>
  <si>
    <t>Евдокименко Маргарита</t>
  </si>
  <si>
    <t>Руданец Светлана</t>
  </si>
  <si>
    <t xml:space="preserve">Воронина Ирина  </t>
  </si>
  <si>
    <t>Никулина Вера, Бандюрова Дарья</t>
  </si>
  <si>
    <t>Панов Ю. А.</t>
  </si>
  <si>
    <t xml:space="preserve">социальный проект </t>
  </si>
  <si>
    <t>Земскова О.В.</t>
  </si>
  <si>
    <t xml:space="preserve">Подгаева Ульяна  </t>
  </si>
  <si>
    <t>МКОУ «СОШ с.Легостаево»</t>
  </si>
  <si>
    <t xml:space="preserve"> «Куклы – обереги»</t>
  </si>
  <si>
    <t>Жигулина Н. Н.</t>
  </si>
  <si>
    <t xml:space="preserve">Михайлова Виктория  </t>
  </si>
  <si>
    <t xml:space="preserve"> «Откуда ты пришла к нам, Снегурочка?»</t>
  </si>
  <si>
    <t xml:space="preserve">Скородумова Анастасия, Колпакова Елизавета </t>
  </si>
  <si>
    <t>Творческий проект</t>
  </si>
  <si>
    <t xml:space="preserve">Чернова Светлана,  Дорогина Екатерина  </t>
  </si>
  <si>
    <t>Петросян З. А.</t>
  </si>
  <si>
    <t>10, 11</t>
  </si>
  <si>
    <t>Хорев Денис, Бородин Алексей</t>
  </si>
  <si>
    <t>Ютяев Илья</t>
  </si>
  <si>
    <t>Лойченко А.И.</t>
  </si>
  <si>
    <t>искусство</t>
  </si>
  <si>
    <t>Сергованцева Софья</t>
  </si>
  <si>
    <t>Сергованцева Н.А.</t>
  </si>
  <si>
    <t>Мальцева Дарья</t>
  </si>
  <si>
    <t>Кабанец Давид</t>
  </si>
  <si>
    <t>Кучкаров Максим, Дронов Роман</t>
  </si>
  <si>
    <t>Козир И.М.</t>
  </si>
  <si>
    <t>Горелова Ксения, Ерюкова Анастасия</t>
  </si>
  <si>
    <t>Соловьёва Н.А.</t>
  </si>
  <si>
    <t>Гоман Анастасия, Евенко  Арина</t>
  </si>
  <si>
    <t>Гулевич О.А.</t>
  </si>
  <si>
    <t>Еремин Вячеслав</t>
  </si>
  <si>
    <t>Герасимова Дарья, Медведенко Анастасия</t>
  </si>
  <si>
    <t>Абросимова Елена Владимировна</t>
  </si>
  <si>
    <t>Боярская Полина</t>
  </si>
  <si>
    <t>Чечёткина Т.Г.</t>
  </si>
  <si>
    <t>Матвеев Никита</t>
  </si>
  <si>
    <t>Загадки повести А.С.Пушкина "Пиковая дама"(чтение с карандашом)</t>
  </si>
  <si>
    <t>Васина Д.В.</t>
  </si>
  <si>
    <t>Василицина Е.Г.</t>
  </si>
  <si>
    <t>творческий проект</t>
  </si>
  <si>
    <t>Телкова Н.А.</t>
  </si>
  <si>
    <t>"Тюльпан для мамы"</t>
  </si>
  <si>
    <t xml:space="preserve">Василенко Павел </t>
  </si>
  <si>
    <t>"Чудеса на палочке"</t>
  </si>
  <si>
    <t>"Новогоднее украшение из бросового материала"</t>
  </si>
  <si>
    <t xml:space="preserve"> «Кошки- наши лекари»</t>
  </si>
  <si>
    <t>"1000 и 1 способ найти наибольший общий делитель"</t>
  </si>
  <si>
    <t>"Различные способы решения квадратных уравнений"</t>
  </si>
  <si>
    <t>"Зашифрованная математика"</t>
  </si>
  <si>
    <t>Юркевич Светлана, Страхова Юлия</t>
  </si>
  <si>
    <t>Лепёшкина Диана</t>
  </si>
  <si>
    <t>"Особенности национальных костюмов немецкоговорящих стран"</t>
  </si>
  <si>
    <t>7, 8</t>
  </si>
  <si>
    <t>"Береги себя, или жизнь без наркотиков"</t>
  </si>
  <si>
    <t>Давыдова И.В.</t>
  </si>
  <si>
    <t>Рузанкина О.В.</t>
  </si>
  <si>
    <t>"Мир забытых вещей"</t>
  </si>
  <si>
    <t>Лоенко Т.В.</t>
  </si>
  <si>
    <t>Семина Л.А.</t>
  </si>
  <si>
    <t>Астрономия</t>
  </si>
  <si>
    <t>"Прогулка по звёздному небу"</t>
  </si>
  <si>
    <t>"Поверхностное натяжение воды"</t>
  </si>
  <si>
    <t>прикладной проект</t>
  </si>
  <si>
    <t>"Электронный рефери"</t>
  </si>
  <si>
    <t xml:space="preserve">"Проходной выключатель или переключатель?" </t>
  </si>
  <si>
    <t>"38 попугаев" или как измерить свой рост"</t>
  </si>
  <si>
    <t>Райс София</t>
  </si>
  <si>
    <t>Горте Т.В.</t>
  </si>
  <si>
    <t>Ивлев Максим</t>
  </si>
  <si>
    <t>"Мультипликация. Что это?"</t>
  </si>
  <si>
    <t>"Имя и человек"</t>
  </si>
  <si>
    <t>"Картофельные чудеса"</t>
  </si>
  <si>
    <t>"Что такое статистика"</t>
  </si>
  <si>
    <t>"Вредна ли Кока-Кола?"</t>
  </si>
  <si>
    <t>"Мороженое- польза или вред?"</t>
  </si>
  <si>
    <t>"Болезнь грязных рук"</t>
  </si>
  <si>
    <t>"Удивительный мир рыбалки"</t>
  </si>
  <si>
    <t>"Русские валенки"</t>
  </si>
  <si>
    <t>"Сузунский монетный двор"</t>
  </si>
  <si>
    <t>"Компьютерные  игры:хорошо или плохо."</t>
  </si>
  <si>
    <t>"Сутаж"</t>
  </si>
  <si>
    <t>"Макраме"</t>
  </si>
  <si>
    <t>"Печенье"</t>
  </si>
  <si>
    <t>"Караканский бор. Проблемы окружающей нас красоты."</t>
  </si>
  <si>
    <t>"История моей семьи"</t>
  </si>
  <si>
    <t>"Взгляд в прошлое."</t>
  </si>
  <si>
    <t>"Научное шоу "Лаборатория Чудес"</t>
  </si>
  <si>
    <t>Гросс Юлия, Котова Ульяна, Чернавина Анна</t>
  </si>
  <si>
    <t>"Занимательная игра "Мышка в сыре"</t>
  </si>
  <si>
    <t>"Спасительная штора"</t>
  </si>
  <si>
    <t>"Чудесная страна оригами"</t>
  </si>
  <si>
    <t>"Коврик"</t>
  </si>
  <si>
    <t>"Люстра своими руками"</t>
  </si>
  <si>
    <t>"Домик для куклы"</t>
  </si>
  <si>
    <t>"Изонити"</t>
  </si>
  <si>
    <t>"Необыкновенное платье"</t>
  </si>
  <si>
    <t>"Цветочное очарование Японии"</t>
  </si>
  <si>
    <t xml:space="preserve">"Шлифовальная тёрка" </t>
  </si>
  <si>
    <t xml:space="preserve">"Рождественский венок" </t>
  </si>
  <si>
    <t>"Кто, если не мы?!"</t>
  </si>
  <si>
    <t>"Динамика изменений погодных явлений   в с.Верх-Коён в зимний период"</t>
  </si>
  <si>
    <t>Галыгина М.В.</t>
  </si>
  <si>
    <t>Михеенко Н.М.</t>
  </si>
  <si>
    <t>Гришина Евангелина, Зебницкая Милена, Селикопенко Алина, Ильиных Матвей</t>
  </si>
  <si>
    <t>МКОУ "СОШ №4 р.п. Линево"</t>
  </si>
  <si>
    <t>Пусь Юлия</t>
  </si>
  <si>
    <t>Кикин Максим</t>
  </si>
  <si>
    <t>"Число 13 - магическое число"</t>
  </si>
  <si>
    <t>"Эмоции: помогают или мешают"</t>
  </si>
  <si>
    <t>Игнатова Вероника</t>
  </si>
  <si>
    <t>Бардокин Дмитрий, Наймушин Никита, Сафонов Руслан</t>
  </si>
  <si>
    <t xml:space="preserve">"Кексы" </t>
  </si>
  <si>
    <t>"Подарочная упаковка"</t>
  </si>
  <si>
    <t>Звягинцева А.Ю.</t>
  </si>
  <si>
    <t>Кислов С.Д.</t>
  </si>
  <si>
    <t>Федотова Н.Ю.</t>
  </si>
  <si>
    <t>Лысак Оксана, Смолянская Милана</t>
  </si>
  <si>
    <t>Плескачева София</t>
  </si>
  <si>
    <t>Брежнева В.Н.</t>
  </si>
  <si>
    <t>"Проценты в жизни человека"</t>
  </si>
  <si>
    <t>Ващук Анастасия</t>
  </si>
  <si>
    <t>Попова Л.В.</t>
  </si>
  <si>
    <t>"Непростая история простых вещей"</t>
  </si>
  <si>
    <t>Кушнаренко Анастасия</t>
  </si>
  <si>
    <t>Яныгина В.М.</t>
  </si>
  <si>
    <t>Кораблева Н.А.</t>
  </si>
  <si>
    <t>Милова М.Ю.</t>
  </si>
  <si>
    <t>"Правила дорожного движения"</t>
  </si>
  <si>
    <t>"Путь к успеху"</t>
  </si>
  <si>
    <t xml:space="preserve">Нефоросная Виктория </t>
  </si>
  <si>
    <t>Гусельникова Юлия</t>
  </si>
  <si>
    <t>Крапп Герда</t>
  </si>
  <si>
    <t>Семыкина Екатерина</t>
  </si>
  <si>
    <t>Игнатова Т.С.</t>
  </si>
  <si>
    <t>Марченко Е.П.</t>
  </si>
  <si>
    <t>Уколова Л.Л.</t>
  </si>
  <si>
    <t>твоя профессиональная карьера</t>
  </si>
  <si>
    <t>"Вечерняя прическа"</t>
  </si>
  <si>
    <t>"Портфолио для успешной карьеры"</t>
  </si>
  <si>
    <t>"Стань рулевым своей судьбы"</t>
  </si>
  <si>
    <t>Поваляев Никита, Токарская Элеонора</t>
  </si>
  <si>
    <t>Баландин Антон, Иминова Ксения</t>
  </si>
  <si>
    <t>Родькин Павел, Хамзина Екатерина</t>
  </si>
  <si>
    <t>"Осторожно! Мобильный телефон!"</t>
  </si>
  <si>
    <t xml:space="preserve">"Особенность буквы Ё в русском языке" </t>
  </si>
  <si>
    <t>Гензик В. А.</t>
  </si>
  <si>
    <t>Тамчук И. П.</t>
  </si>
  <si>
    <t>"Танк в подарок ветерану"</t>
  </si>
  <si>
    <t>"Я мир вам покажу через искусство"</t>
  </si>
  <si>
    <t>"Открой свою книгу"</t>
  </si>
  <si>
    <t>"Детская площадка"</t>
  </si>
  <si>
    <t>Липкина Е.В.</t>
  </si>
  <si>
    <t xml:space="preserve">"Волшебный мир кристаллов"  </t>
  </si>
  <si>
    <t>"Мёд- пчелиная заслуга"</t>
  </si>
  <si>
    <t>Вальтер Мария, Горбунова Наталья</t>
  </si>
  <si>
    <t>"Мой портфель"</t>
  </si>
  <si>
    <t>МКОУ  "СОШ п. Маяк"</t>
  </si>
  <si>
    <t>Бушаева Ульяна, Титоренко Виктория</t>
  </si>
  <si>
    <t>обществознание/экономика</t>
  </si>
  <si>
    <t>"Байкал - жемчужина России"</t>
  </si>
  <si>
    <t xml:space="preserve">Ходжаева Джамиля  </t>
  </si>
  <si>
    <t>межпредметный проект</t>
  </si>
  <si>
    <t>"Грамотный покупатель"</t>
  </si>
  <si>
    <t>"Басни дедушки Крылова"</t>
  </si>
  <si>
    <t>"Сказочные образы в прологе к поэме А.С. Пушкина "Руслан и Людмила"</t>
  </si>
  <si>
    <t>"Здоровое питание школьников"</t>
  </si>
  <si>
    <t>"Откуда хлеб пришёл"</t>
  </si>
  <si>
    <t>"Пенсионная реформа: прогнозы и реальность"</t>
  </si>
  <si>
    <t>практико-ориентированный проект по праву и экономике</t>
  </si>
  <si>
    <t>"Сахарница"</t>
  </si>
  <si>
    <t>"Изделия ручной работы" (узелковая ковровая вышивка)</t>
  </si>
  <si>
    <t>Павленко Алексей, Павленко Юлия Юрьевна (мама)</t>
  </si>
  <si>
    <t>"Дед Мороз -искусник"( игрушка под елку)</t>
  </si>
  <si>
    <t>"Изготовление моделей цветка"</t>
  </si>
  <si>
    <t>Учебная экологическая тропа "Падунчик"</t>
  </si>
  <si>
    <t>"Идиомы: это интересно?"</t>
  </si>
  <si>
    <t>"Бисероплетение. Плетение  жгутов из бисера"</t>
  </si>
  <si>
    <t>"Моя любимая кукла - сладкоежка Поля"</t>
  </si>
  <si>
    <t>"Новогодние игрушки из фетра.: Подарки для родных и друзей"</t>
  </si>
  <si>
    <t>"Пасхальный декор. Вторая жизнь ненужных вещей"</t>
  </si>
  <si>
    <t>Информационный</t>
  </si>
  <si>
    <t xml:space="preserve"> "Знаки действия"</t>
  </si>
  <si>
    <t xml:space="preserve">Слайковский Никита, Заварухина Алина </t>
  </si>
  <si>
    <t>МКОУ "СОШ с. Белово"</t>
  </si>
  <si>
    <t>Кузнецова Дарья, Юмина Александра</t>
  </si>
  <si>
    <t>"Картофель в жизни россиян"</t>
  </si>
  <si>
    <t>Никитина М. О.</t>
  </si>
  <si>
    <t xml:space="preserve">Вагайцева Эмилия, Севостьянова Валентина </t>
  </si>
  <si>
    <t>"Крещение"</t>
  </si>
  <si>
    <t>МКОУ "СОШ с. Тальменка"</t>
  </si>
  <si>
    <t>Горте С.В.</t>
  </si>
  <si>
    <t>Исследовательский проект</t>
  </si>
  <si>
    <t>Худина Регина</t>
  </si>
  <si>
    <t>Кириллова Н. И.</t>
  </si>
  <si>
    <t>социальный</t>
  </si>
  <si>
    <t>"В моём селе ты стала главной"</t>
  </si>
  <si>
    <t>Огнев Виталий, Еремеев Андрей</t>
  </si>
  <si>
    <t>Глибин С. А.</t>
  </si>
  <si>
    <t>Ткаченко Иван, Кирикияс Даниил, Бельков Вячеслав</t>
  </si>
  <si>
    <t>"Удивительные головоломки"</t>
  </si>
  <si>
    <t>"Тренажер для отработки нападающего удара в волейболе"</t>
  </si>
  <si>
    <t>творческий</t>
  </si>
  <si>
    <t>Огаркина Диана</t>
  </si>
  <si>
    <t>робототехника</t>
  </si>
  <si>
    <t>Братчиков Иван, Грачёв Владимир, Сапронов Матвей</t>
  </si>
  <si>
    <t>Пчела и улей</t>
  </si>
  <si>
    <t>Сапронов Антон Вячеславович</t>
  </si>
  <si>
    <t>МУК МКОУ "СОШ № 4 р.п. Линево"</t>
  </si>
  <si>
    <t>МКОУ "СОШ с.Улыбино"</t>
  </si>
  <si>
    <t>"Вкусный бутерброд"</t>
  </si>
  <si>
    <t>"Буран"</t>
  </si>
  <si>
    <t>"Пылесос из подручных материалов"</t>
  </si>
  <si>
    <t>Киселёв Никита</t>
  </si>
  <si>
    <t>"Осциллограф"</t>
  </si>
  <si>
    <t>"Возможности Pasco для решения исследовательских задач по физике"</t>
  </si>
  <si>
    <t>Садыкова Д.М.</t>
  </si>
  <si>
    <t>"Усы,лапы и хвост  или что хочет сказать нам кошка?"</t>
  </si>
  <si>
    <t>"Здоровый хлеб-основа основ  любой диеты"</t>
  </si>
  <si>
    <t>Григорьев Роман, Григорьева Наталья Павловна(мама)</t>
  </si>
  <si>
    <t>Ефремов Николай, Ефремова Евдокия, Ефремов Вячеслав Валерьевич(папа), Ефремова Лада Валерьяновна(мама)</t>
  </si>
  <si>
    <t>"Такие близкие и далёкие…. или география растений нашей школы"</t>
  </si>
  <si>
    <t>"Календарь семейных профессий"</t>
  </si>
  <si>
    <t>"Заклички  Весны"</t>
  </si>
  <si>
    <t>Пыстина Алина, Дерменев Максим, Далгеда Ксения</t>
  </si>
  <si>
    <t>Таловская Ульяна. Малеева Дарья, Манжасарова София</t>
  </si>
  <si>
    <t>"Мода из комода"</t>
  </si>
  <si>
    <t>Коган О.А.</t>
  </si>
  <si>
    <t>Малахова О. И.</t>
  </si>
  <si>
    <t>Игра "Квест с Н. М. Карамзиным"  по роману Н..М. карамзина "Письма русского путешественника")</t>
  </si>
  <si>
    <t>"Рождество в Италии и Великобритании"</t>
  </si>
  <si>
    <t>"Наш любимец - Самовар"</t>
  </si>
  <si>
    <t>"История возникновения  фотоаппарата"</t>
  </si>
  <si>
    <t>«Джинсовая фантазия, или вторая жизнь старым вещам»</t>
  </si>
  <si>
    <t>МКУДО «ЦДОД «Спутник р.п. Линево», т/о "Умелые ручки"</t>
  </si>
  <si>
    <t>"Чай на Руси"</t>
  </si>
  <si>
    <t xml:space="preserve">"Что я? Если прямота главная моя черта" </t>
  </si>
  <si>
    <t>Винокуров Никита, Дудченко Алексей</t>
  </si>
  <si>
    <t>"Листая школьные страницы"</t>
  </si>
  <si>
    <t>4.   Прялухина Л.А. учитель ИЗО МУОУ СОШ №4</t>
  </si>
  <si>
    <t xml:space="preserve">Жирякова Анастасия  </t>
  </si>
  <si>
    <t>Горюшкина Екатерина, Поспелова Алина + волонтерская группа  Таранова Дарья, Басакова Ирина, Табулина Светлана, Пяткова Валерия</t>
  </si>
  <si>
    <t>"Социальные "сети": почему подростки предпочитают "живому" общению виртуальное?"</t>
  </si>
  <si>
    <t>"Изба крепка запором, а двор забором"</t>
  </si>
  <si>
    <t>Корень Элина, Сенютина Софья</t>
  </si>
  <si>
    <t>"Лесной календарь"</t>
  </si>
  <si>
    <t>Погребнякова Тамара</t>
  </si>
  <si>
    <t>МКУДО "ЦДОД" Искитимского района т/о "Глиняная ирушка"</t>
  </si>
  <si>
    <t>МКУДО "ЦДОД" Искитимского района  т/о "Радужка"</t>
  </si>
  <si>
    <t>МКУДО "ЦДОД"  Искитимского района 
т//о "Юный дизайнер"</t>
  </si>
  <si>
    <t xml:space="preserve">МКУДО "ЦДОД" Искитимского района т/о "Валяшки"
</t>
  </si>
  <si>
    <t>МКУДО "ЦДОД" Искитимского района 
т/о "Умелые ручки"</t>
  </si>
  <si>
    <t>МКУДО «ЦДОД»  Искитимского района  т/о "Соломка"</t>
  </si>
  <si>
    <t>МКУДО «ЦДОД»Искитимского района  т/о "Креатив"</t>
  </si>
  <si>
    <t>МКУДО «ЦДОД» Искитимского района т/о "Мой проект"</t>
  </si>
  <si>
    <t>МКУДО «ЦДОД»Искитимского района   т/о "Креатив"</t>
  </si>
  <si>
    <t>МКУДО "ЦДОД"Искитимского района  т/о "Школа кулинарного искусства"</t>
  </si>
  <si>
    <t>МКУДО "ЦДОД" Искитимского района  т/о "Школа кулинарного искусства"</t>
  </si>
  <si>
    <t>МКУДО "ЦДОД" Искитимского района т/о "Петрушка и К"</t>
  </si>
  <si>
    <r>
      <t xml:space="preserve">6. Молчанова В.Н. – учитель математики </t>
    </r>
    <r>
      <rPr>
        <sz val="12"/>
        <color rgb="FF000000"/>
        <rFont val="Times New Roman"/>
        <family val="1"/>
        <charset val="204"/>
      </rPr>
      <t>МКОУ СОШ №3 р.п. Линёво</t>
    </r>
  </si>
  <si>
    <t>7. Пащенко О.П.– учитель математики  МКОУ Гимназия № 1</t>
  </si>
  <si>
    <t>8. Голоколенцева И.А., – учитель математики МКОУ СОШ №4 р.п. Линёво</t>
  </si>
  <si>
    <t>9.Волкова С.Г.- учитель математики МКОУ д.Бурмистрово</t>
  </si>
  <si>
    <t>на пленарное</t>
  </si>
  <si>
    <t xml:space="preserve">Физика </t>
  </si>
  <si>
    <t xml:space="preserve">Бортников Никита  </t>
  </si>
  <si>
    <t>Секция  "Технология"</t>
  </si>
  <si>
    <t>Богомазова О.А.</t>
  </si>
  <si>
    <t>Ядута А.С.</t>
  </si>
  <si>
    <t>Социальный проект</t>
  </si>
  <si>
    <t>Юный исследователь</t>
  </si>
  <si>
    <t xml:space="preserve">Евтушенко Александр   </t>
  </si>
  <si>
    <t>Куряева  Маргарита, Халина Валерия</t>
  </si>
  <si>
    <t xml:space="preserve">Сеция "Естественные науки (География,  Краеведение)"                      </t>
  </si>
  <si>
    <t>Межпредметный проект</t>
  </si>
  <si>
    <t>Просветительский проект</t>
  </si>
  <si>
    <t>Лучший экологический проект</t>
  </si>
  <si>
    <t>Лучший просветительский проект</t>
  </si>
  <si>
    <t>Бережное отношение к Слову</t>
  </si>
  <si>
    <t>Творческий потенциал</t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</si>
  <si>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Просветительский потенциал</t>
    </r>
  </si>
  <si>
    <t>Статус</t>
  </si>
  <si>
    <t>Результаты</t>
  </si>
  <si>
    <t xml:space="preserve">  Фестиваля - конкурса  ученических проектов 4 марта 2017 г</t>
  </si>
  <si>
    <t>Диплом 2 степени</t>
  </si>
  <si>
    <t>Диплом 1 степени</t>
  </si>
  <si>
    <t>статус</t>
  </si>
  <si>
    <t>Диплом 3 степени</t>
  </si>
  <si>
    <r>
      <t xml:space="preserve">Секция  "Филология (Литература)"        </t>
    </r>
    <r>
      <rPr>
        <b/>
        <sz val="14"/>
        <color rgb="FFC00000"/>
        <rFont val="Calibri"/>
        <family val="2"/>
        <charset val="204"/>
        <scheme val="minor"/>
      </rPr>
      <t xml:space="preserve">  </t>
    </r>
  </si>
  <si>
    <t xml:space="preserve">                                Фестиваля - конкурса  ученических проектов 4 марта 2017 г</t>
  </si>
  <si>
    <t xml:space="preserve"> Фестиваля - конкурса  ученических проектов 4 марта 2017 г</t>
  </si>
  <si>
    <t xml:space="preserve">                                     Результаты</t>
  </si>
  <si>
    <t>Участник</t>
  </si>
  <si>
    <t>"Все выше,   выше, и выше …"</t>
  </si>
  <si>
    <r>
      <t xml:space="preserve">Секция "Обществознание и право"                        </t>
    </r>
    <r>
      <rPr>
        <b/>
        <sz val="14"/>
        <color rgb="FFC00000"/>
        <rFont val="Calibri"/>
        <family val="2"/>
        <charset val="204"/>
        <scheme val="minor"/>
      </rPr>
      <t xml:space="preserve"> </t>
    </r>
  </si>
  <si>
    <r>
      <t xml:space="preserve">Секция "Исторические науки, краеведение"                       </t>
    </r>
    <r>
      <rPr>
        <b/>
        <sz val="14"/>
        <color rgb="FFC00000"/>
        <rFont val="Calibri"/>
        <family val="2"/>
        <charset val="204"/>
        <scheme val="minor"/>
      </rPr>
      <t xml:space="preserve"> </t>
    </r>
  </si>
  <si>
    <t xml:space="preserve">                                                                               Фестиваля - конкурса  ученических проектов 4 марта 2016 г</t>
  </si>
  <si>
    <t>Участие</t>
  </si>
  <si>
    <t>Сутурина  Виталия,Ионцева Дарья</t>
  </si>
  <si>
    <t xml:space="preserve"> Бритковская Екатерина, Голендухина Мария</t>
  </si>
  <si>
    <t xml:space="preserve"> Молдавский Тимофей</t>
  </si>
  <si>
    <t xml:space="preserve"> Сныткин Юрий</t>
  </si>
  <si>
    <t xml:space="preserve">Секции, в которых принимали участие учащиеся ОО </t>
  </si>
  <si>
    <t>Количкство участников по классам</t>
  </si>
  <si>
    <t>География  Краеведение</t>
  </si>
  <si>
    <t>История</t>
  </si>
  <si>
    <t>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</si>
</sst>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14"/>
      <color rgb="FF00206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2"/>
      <color rgb="FF00642D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1" fillId="0" borderId="0"/>
  </cellStyleXfs>
  <cellXfs count="442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top"/>
    </xf>
    <xf numFmtId="0" fontId="9" fillId="0" borderId="0" xfId="0" applyFont="1" applyAlignment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4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14" fillId="0" borderId="7" xfId="0" applyFont="1" applyBorder="1" applyAlignment="1">
      <alignment vertical="top" wrapText="1"/>
    </xf>
    <xf numFmtId="0" fontId="22" fillId="0" borderId="0" xfId="1" applyFont="1" applyBorder="1" applyAlignment="1">
      <alignment horizontal="left" vertical="center"/>
    </xf>
    <xf numFmtId="0" fontId="22" fillId="0" borderId="11" xfId="1" applyFont="1" applyBorder="1"/>
    <xf numFmtId="0" fontId="24" fillId="0" borderId="12" xfId="1" applyFont="1" applyBorder="1" applyAlignment="1">
      <alignment horizontal="left" wrapText="1"/>
    </xf>
    <xf numFmtId="0" fontId="24" fillId="0" borderId="13" xfId="1" applyFont="1" applyBorder="1" applyAlignment="1">
      <alignment horizontal="left" wrapText="1"/>
    </xf>
    <xf numFmtId="0" fontId="24" fillId="0" borderId="15" xfId="1" applyFont="1" applyBorder="1" applyAlignment="1">
      <alignment horizontal="left" wrapText="1"/>
    </xf>
    <xf numFmtId="0" fontId="24" fillId="0" borderId="11" xfId="1" applyFont="1" applyBorder="1" applyAlignment="1">
      <alignment horizontal="left" wrapText="1"/>
    </xf>
    <xf numFmtId="0" fontId="24" fillId="2" borderId="11" xfId="1" applyFont="1" applyFill="1" applyBorder="1" applyAlignment="1">
      <alignment horizontal="left" wrapText="1"/>
    </xf>
    <xf numFmtId="0" fontId="24" fillId="2" borderId="11" xfId="1" applyFont="1" applyFill="1" applyBorder="1" applyAlignment="1">
      <alignment horizontal="left"/>
    </xf>
    <xf numFmtId="0" fontId="23" fillId="2" borderId="11" xfId="1" applyFont="1" applyFill="1" applyBorder="1"/>
    <xf numFmtId="0" fontId="20" fillId="3" borderId="11" xfId="0" applyFont="1" applyFill="1" applyBorder="1"/>
    <xf numFmtId="0" fontId="0" fillId="2" borderId="0" xfId="0" applyFill="1"/>
    <xf numFmtId="0" fontId="28" fillId="0" borderId="2" xfId="0" applyFont="1" applyBorder="1" applyAlignment="1">
      <alignment vertical="top" wrapText="1"/>
    </xf>
    <xf numFmtId="0" fontId="29" fillId="0" borderId="2" xfId="0" applyFont="1" applyBorder="1" applyAlignment="1">
      <alignment vertical="top" wrapText="1"/>
    </xf>
    <xf numFmtId="0" fontId="26" fillId="3" borderId="11" xfId="0" applyFont="1" applyFill="1" applyBorder="1" applyAlignment="1">
      <alignment horizontal="center" vertical="center"/>
    </xf>
    <xf numFmtId="0" fontId="20" fillId="4" borderId="11" xfId="0" applyFont="1" applyFill="1" applyBorder="1"/>
    <xf numFmtId="0" fontId="23" fillId="5" borderId="11" xfId="1" applyFont="1" applyFill="1" applyBorder="1" applyAlignment="1">
      <alignment horizontal="center" vertical="center"/>
    </xf>
    <xf numFmtId="0" fontId="30" fillId="5" borderId="11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/>
    <xf numFmtId="0" fontId="7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33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3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20" fillId="6" borderId="11" xfId="0" applyFont="1" applyFill="1" applyBorder="1"/>
    <xf numFmtId="0" fontId="26" fillId="6" borderId="11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7" borderId="11" xfId="0" applyFont="1" applyFill="1" applyBorder="1"/>
    <xf numFmtId="0" fontId="20" fillId="8" borderId="11" xfId="0" applyFont="1" applyFill="1" applyBorder="1"/>
    <xf numFmtId="0" fontId="20" fillId="9" borderId="11" xfId="0" applyFont="1" applyFill="1" applyBorder="1"/>
    <xf numFmtId="0" fontId="0" fillId="0" borderId="0" xfId="0" applyAlignment="1"/>
    <xf numFmtId="0" fontId="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0" fillId="0" borderId="0" xfId="0" applyFill="1" applyBorder="1" applyAlignment="1"/>
    <xf numFmtId="0" fontId="13" fillId="0" borderId="3" xfId="0" applyFont="1" applyBorder="1" applyAlignment="1">
      <alignment vertical="top" wrapText="1"/>
    </xf>
    <xf numFmtId="0" fontId="0" fillId="0" borderId="0" xfId="0"/>
    <xf numFmtId="0" fontId="16" fillId="2" borderId="0" xfId="0" applyFont="1" applyFill="1"/>
    <xf numFmtId="0" fontId="11" fillId="0" borderId="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8" fillId="0" borderId="0" xfId="0" applyFont="1" applyBorder="1" applyAlignment="1">
      <alignment vertical="top"/>
    </xf>
    <xf numFmtId="0" fontId="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31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5" fillId="0" borderId="7" xfId="0" applyFont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0" fontId="13" fillId="0" borderId="25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34" fillId="2" borderId="21" xfId="0" applyFont="1" applyFill="1" applyBorder="1" applyAlignment="1">
      <alignment wrapText="1"/>
    </xf>
    <xf numFmtId="0" fontId="13" fillId="0" borderId="21" xfId="0" applyFont="1" applyBorder="1"/>
    <xf numFmtId="0" fontId="3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/>
    <xf numFmtId="0" fontId="16" fillId="0" borderId="0" xfId="0" applyFont="1"/>
    <xf numFmtId="0" fontId="16" fillId="0" borderId="0" xfId="0" applyFont="1" applyAlignment="1">
      <alignment vertical="top"/>
    </xf>
    <xf numFmtId="0" fontId="15" fillId="0" borderId="26" xfId="0" applyFont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/>
    <xf numFmtId="0" fontId="7" fillId="0" borderId="0" xfId="0" applyFont="1" applyAlignment="1">
      <alignment horizontal="center" vertical="top"/>
    </xf>
    <xf numFmtId="0" fontId="35" fillId="2" borderId="0" xfId="0" applyFont="1" applyFill="1" applyAlignment="1">
      <alignment horizontal="center" vertical="center"/>
    </xf>
    <xf numFmtId="0" fontId="35" fillId="2" borderId="0" xfId="0" applyFont="1" applyFill="1"/>
    <xf numFmtId="0" fontId="35" fillId="2" borderId="21" xfId="0" applyFont="1" applyFill="1" applyBorder="1" applyAlignment="1">
      <alignment vertical="center"/>
    </xf>
    <xf numFmtId="0" fontId="41" fillId="2" borderId="21" xfId="0" applyFont="1" applyFill="1" applyBorder="1" applyAlignment="1">
      <alignment wrapText="1"/>
    </xf>
    <xf numFmtId="0" fontId="16" fillId="0" borderId="0" xfId="0" applyFont="1" applyFill="1" applyBorder="1"/>
    <xf numFmtId="0" fontId="0" fillId="2" borderId="20" xfId="0" applyFill="1" applyBorder="1"/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5"/>
    </xf>
    <xf numFmtId="0" fontId="13" fillId="0" borderId="0" xfId="0" applyFont="1" applyAlignment="1">
      <alignment vertical="center"/>
    </xf>
    <xf numFmtId="0" fontId="10" fillId="2" borderId="0" xfId="0" applyFont="1" applyFill="1" applyAlignment="1">
      <alignment horizontal="center" vertical="top"/>
    </xf>
    <xf numFmtId="0" fontId="20" fillId="2" borderId="0" xfId="0" applyFont="1" applyFill="1"/>
    <xf numFmtId="0" fontId="38" fillId="2" borderId="0" xfId="0" applyFont="1" applyFill="1" applyBorder="1" applyAlignment="1">
      <alignment horizontal="center" vertical="top"/>
    </xf>
    <xf numFmtId="0" fontId="42" fillId="0" borderId="0" xfId="0" applyFont="1" applyAlignment="1">
      <alignment horizontal="left" vertical="center"/>
    </xf>
    <xf numFmtId="0" fontId="3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/>
    </xf>
    <xf numFmtId="0" fontId="7" fillId="2" borderId="21" xfId="0" applyFont="1" applyFill="1" applyBorder="1" applyAlignment="1">
      <alignment horizontal="left" wrapText="1"/>
    </xf>
    <xf numFmtId="0" fontId="6" fillId="0" borderId="0" xfId="0" applyFont="1"/>
    <xf numFmtId="0" fontId="40" fillId="2" borderId="0" xfId="0" applyFont="1" applyFill="1" applyBorder="1" applyAlignment="1">
      <alignment wrapText="1"/>
    </xf>
    <xf numFmtId="0" fontId="11" fillId="2" borderId="0" xfId="0" applyFont="1" applyFill="1" applyAlignment="1">
      <alignment vertical="top"/>
    </xf>
    <xf numFmtId="0" fontId="47" fillId="0" borderId="21" xfId="0" applyFont="1" applyBorder="1"/>
    <xf numFmtId="0" fontId="47" fillId="0" borderId="21" xfId="0" applyFont="1" applyBorder="1" applyAlignment="1">
      <alignment wrapText="1"/>
    </xf>
    <xf numFmtId="0" fontId="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6" fillId="0" borderId="34" xfId="0" applyFont="1" applyBorder="1"/>
    <xf numFmtId="0" fontId="16" fillId="0" borderId="34" xfId="0" applyFont="1" applyBorder="1" applyAlignment="1">
      <alignment horizontal="center" vertical="center"/>
    </xf>
    <xf numFmtId="0" fontId="0" fillId="0" borderId="34" xfId="0" applyBorder="1"/>
    <xf numFmtId="0" fontId="48" fillId="2" borderId="21" xfId="0" applyFont="1" applyFill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49" fillId="2" borderId="21" xfId="0" applyFont="1" applyFill="1" applyBorder="1" applyAlignment="1">
      <alignment horizontal="left" wrapText="1"/>
    </xf>
    <xf numFmtId="0" fontId="49" fillId="0" borderId="21" xfId="0" applyFont="1" applyBorder="1" applyAlignment="1">
      <alignment horizontal="left" wrapText="1"/>
    </xf>
    <xf numFmtId="0" fontId="15" fillId="0" borderId="21" xfId="0" applyFont="1" applyBorder="1" applyAlignment="1">
      <alignment horizontal="left"/>
    </xf>
    <xf numFmtId="0" fontId="15" fillId="0" borderId="34" xfId="0" applyFont="1" applyBorder="1" applyAlignment="1">
      <alignment horizontal="left" wrapText="1"/>
    </xf>
    <xf numFmtId="0" fontId="15" fillId="0" borderId="34" xfId="0" applyFont="1" applyBorder="1" applyAlignment="1">
      <alignment horizontal="left"/>
    </xf>
    <xf numFmtId="0" fontId="48" fillId="2" borderId="35" xfId="0" applyFont="1" applyFill="1" applyBorder="1" applyAlignment="1">
      <alignment horizontal="left" wrapText="1"/>
    </xf>
    <xf numFmtId="0" fontId="15" fillId="0" borderId="35" xfId="0" applyFont="1" applyBorder="1" applyAlignment="1">
      <alignment horizontal="left" wrapText="1"/>
    </xf>
    <xf numFmtId="0" fontId="15" fillId="0" borderId="35" xfId="0" applyFont="1" applyBorder="1" applyAlignment="1">
      <alignment horizontal="left"/>
    </xf>
    <xf numFmtId="0" fontId="16" fillId="0" borderId="34" xfId="0" applyFont="1" applyBorder="1" applyAlignment="1">
      <alignment horizontal="center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Fill="1" applyBorder="1"/>
    <xf numFmtId="0" fontId="32" fillId="2" borderId="21" xfId="0" applyFont="1" applyFill="1" applyBorder="1" applyAlignment="1">
      <alignment wrapText="1"/>
    </xf>
    <xf numFmtId="0" fontId="0" fillId="2" borderId="21" xfId="0" applyFill="1" applyBorder="1"/>
    <xf numFmtId="0" fontId="13" fillId="0" borderId="21" xfId="0" applyFont="1" applyBorder="1" applyAlignment="1">
      <alignment horizontal="center" wrapText="1"/>
    </xf>
    <xf numFmtId="0" fontId="32" fillId="2" borderId="21" xfId="0" applyFont="1" applyFill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0" fillId="0" borderId="0" xfId="0"/>
    <xf numFmtId="0" fontId="8" fillId="2" borderId="21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5" fillId="0" borderId="21" xfId="0" applyFont="1" applyFill="1" applyBorder="1"/>
    <xf numFmtId="0" fontId="13" fillId="0" borderId="30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/>
    </xf>
    <xf numFmtId="0" fontId="13" fillId="0" borderId="21" xfId="0" applyFont="1" applyBorder="1" applyAlignment="1">
      <alignment horizontal="left" wrapText="1"/>
    </xf>
    <xf numFmtId="0" fontId="32" fillId="2" borderId="21" xfId="0" applyFont="1" applyFill="1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2" borderId="21" xfId="0" applyFont="1" applyFill="1" applyBorder="1" applyAlignment="1"/>
    <xf numFmtId="0" fontId="13" fillId="0" borderId="21" xfId="0" applyFont="1" applyBorder="1" applyAlignment="1">
      <alignment horizontal="center"/>
    </xf>
    <xf numFmtId="0" fontId="13" fillId="0" borderId="21" xfId="0" applyFont="1" applyFill="1" applyBorder="1" applyAlignment="1">
      <alignment wrapText="1"/>
    </xf>
    <xf numFmtId="0" fontId="0" fillId="0" borderId="6" xfId="0" applyBorder="1"/>
    <xf numFmtId="0" fontId="13" fillId="0" borderId="34" xfId="0" applyFont="1" applyBorder="1" applyAlignment="1">
      <alignment horizontal="center"/>
    </xf>
    <xf numFmtId="0" fontId="4" fillId="0" borderId="21" xfId="0" applyFont="1" applyFill="1" applyBorder="1"/>
    <xf numFmtId="0" fontId="0" fillId="0" borderId="21" xfId="0" applyBorder="1" applyAlignment="1">
      <alignment horizontal="center"/>
    </xf>
    <xf numFmtId="0" fontId="13" fillId="0" borderId="5" xfId="0" applyFont="1" applyBorder="1" applyAlignment="1">
      <alignment vertical="top"/>
    </xf>
    <xf numFmtId="0" fontId="13" fillId="0" borderId="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wrapText="1"/>
    </xf>
    <xf numFmtId="0" fontId="13" fillId="0" borderId="28" xfId="0" applyFont="1" applyBorder="1" applyAlignment="1">
      <alignment horizontal="left" wrapText="1"/>
    </xf>
    <xf numFmtId="0" fontId="32" fillId="2" borderId="34" xfId="0" applyFont="1" applyFill="1" applyBorder="1" applyAlignment="1">
      <alignment horizontal="left" wrapText="1"/>
    </xf>
    <xf numFmtId="0" fontId="51" fillId="2" borderId="21" xfId="0" applyFont="1" applyFill="1" applyBorder="1" applyAlignment="1">
      <alignment horizontal="left"/>
    </xf>
    <xf numFmtId="0" fontId="19" fillId="2" borderId="0" xfId="0" applyFont="1" applyFill="1" applyAlignment="1">
      <alignment horizontal="left" vertical="top"/>
    </xf>
    <xf numFmtId="0" fontId="32" fillId="0" borderId="34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Fill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/>
    </xf>
    <xf numFmtId="0" fontId="13" fillId="0" borderId="7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37" xfId="0" applyFont="1" applyBorder="1" applyAlignment="1">
      <alignment horizontal="left" wrapText="1"/>
    </xf>
    <xf numFmtId="0" fontId="13" fillId="0" borderId="28" xfId="0" applyFont="1" applyBorder="1" applyAlignment="1">
      <alignment horizontal="center"/>
    </xf>
    <xf numFmtId="0" fontId="13" fillId="0" borderId="35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52" fillId="2" borderId="27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5" xfId="0" applyFont="1" applyBorder="1"/>
    <xf numFmtId="0" fontId="52" fillId="2" borderId="1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/>
    <xf numFmtId="0" fontId="32" fillId="2" borderId="35" xfId="0" applyFont="1" applyFill="1" applyBorder="1" applyAlignment="1">
      <alignment wrapText="1"/>
    </xf>
    <xf numFmtId="0" fontId="50" fillId="2" borderId="21" xfId="0" applyFont="1" applyFill="1" applyBorder="1" applyAlignment="1">
      <alignment vertical="top"/>
    </xf>
    <xf numFmtId="0" fontId="31" fillId="2" borderId="21" xfId="0" applyFont="1" applyFill="1" applyBorder="1" applyAlignment="1">
      <alignment horizontal="center" vertical="center" wrapText="1"/>
    </xf>
    <xf numFmtId="0" fontId="50" fillId="2" borderId="21" xfId="0" applyFont="1" applyFill="1" applyBorder="1" applyAlignment="1">
      <alignment horizontal="center" vertical="center"/>
    </xf>
    <xf numFmtId="0" fontId="50" fillId="2" borderId="21" xfId="0" applyFont="1" applyFill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32" fillId="2" borderId="2" xfId="0" applyFont="1" applyFill="1" applyBorder="1" applyAlignment="1">
      <alignment horizontal="left" wrapText="1"/>
    </xf>
    <xf numFmtId="0" fontId="53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vertical="top"/>
    </xf>
    <xf numFmtId="0" fontId="52" fillId="0" borderId="20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21" xfId="0" applyFont="1" applyBorder="1" applyAlignment="1">
      <alignment horizontal="center" vertical="top"/>
    </xf>
    <xf numFmtId="0" fontId="3" fillId="0" borderId="21" xfId="0" applyFont="1" applyBorder="1" applyAlignment="1">
      <alignment wrapText="1"/>
    </xf>
    <xf numFmtId="0" fontId="8" fillId="2" borderId="27" xfId="0" applyFont="1" applyFill="1" applyBorder="1" applyAlignment="1">
      <alignment wrapText="1"/>
    </xf>
    <xf numFmtId="0" fontId="15" fillId="0" borderId="0" xfId="0" applyFont="1" applyBorder="1" applyAlignment="1">
      <alignment horizontal="center" vertical="top" wrapText="1"/>
    </xf>
    <xf numFmtId="0" fontId="3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13" fillId="0" borderId="1" xfId="0" applyFont="1" applyBorder="1" applyAlignment="1"/>
    <xf numFmtId="0" fontId="19" fillId="2" borderId="0" xfId="0" applyFont="1" applyFill="1" applyAlignment="1">
      <alignment horizontal="center" vertical="center"/>
    </xf>
    <xf numFmtId="0" fontId="8" fillId="2" borderId="21" xfId="0" applyFont="1" applyFill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54" fillId="0" borderId="0" xfId="0" applyFont="1"/>
    <xf numFmtId="0" fontId="8" fillId="0" borderId="21" xfId="0" applyFont="1" applyBorder="1" applyAlignment="1">
      <alignment wrapText="1"/>
    </xf>
    <xf numFmtId="0" fontId="32" fillId="0" borderId="34" xfId="0" applyFont="1" applyFill="1" applyBorder="1" applyAlignment="1">
      <alignment horizontal="left"/>
    </xf>
    <xf numFmtId="0" fontId="56" fillId="0" borderId="0" xfId="0" applyFont="1"/>
    <xf numFmtId="0" fontId="13" fillId="2" borderId="21" xfId="0" applyFont="1" applyFill="1" applyBorder="1" applyAlignment="1">
      <alignment horizontal="left" wrapText="1"/>
    </xf>
    <xf numFmtId="0" fontId="13" fillId="2" borderId="21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left" wrapText="1"/>
    </xf>
    <xf numFmtId="0" fontId="13" fillId="2" borderId="34" xfId="0" applyFont="1" applyFill="1" applyBorder="1" applyAlignment="1">
      <alignment horizontal="left"/>
    </xf>
    <xf numFmtId="0" fontId="27" fillId="2" borderId="21" xfId="0" applyFont="1" applyFill="1" applyBorder="1" applyAlignment="1">
      <alignment horizontal="left"/>
    </xf>
    <xf numFmtId="0" fontId="2" fillId="2" borderId="21" xfId="0" applyFont="1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13" fillId="2" borderId="21" xfId="0" applyFont="1" applyFill="1" applyBorder="1" applyAlignment="1">
      <alignment horizontal="left" vertical="top" wrapText="1"/>
    </xf>
    <xf numFmtId="0" fontId="8" fillId="2" borderId="21" xfId="0" applyFont="1" applyFill="1" applyBorder="1"/>
    <xf numFmtId="0" fontId="19" fillId="2" borderId="21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left" wrapText="1"/>
    </xf>
    <xf numFmtId="0" fontId="32" fillId="2" borderId="6" xfId="0" applyFont="1" applyFill="1" applyBorder="1" applyAlignment="1">
      <alignment horizontal="left"/>
    </xf>
    <xf numFmtId="0" fontId="51" fillId="2" borderId="38" xfId="0" applyFont="1" applyFill="1" applyBorder="1" applyAlignment="1">
      <alignment horizontal="left"/>
    </xf>
    <xf numFmtId="0" fontId="32" fillId="2" borderId="34" xfId="0" applyFont="1" applyFill="1" applyBorder="1" applyAlignment="1">
      <alignment horizontal="left"/>
    </xf>
    <xf numFmtId="0" fontId="31" fillId="2" borderId="2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31" fillId="2" borderId="34" xfId="0" applyFont="1" applyFill="1" applyBorder="1" applyAlignment="1">
      <alignment horizontal="left" wrapText="1"/>
    </xf>
    <xf numFmtId="0" fontId="13" fillId="2" borderId="34" xfId="0" applyFont="1" applyFill="1" applyBorder="1" applyAlignment="1">
      <alignment horizontal="center" wrapText="1"/>
    </xf>
    <xf numFmtId="0" fontId="13" fillId="2" borderId="31" xfId="0" applyFont="1" applyFill="1" applyBorder="1" applyAlignment="1">
      <alignment horizontal="left" wrapText="1"/>
    </xf>
    <xf numFmtId="0" fontId="13" fillId="2" borderId="28" xfId="0" applyFont="1" applyFill="1" applyBorder="1" applyAlignment="1">
      <alignment horizontal="left" wrapText="1"/>
    </xf>
    <xf numFmtId="0" fontId="13" fillId="2" borderId="28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wrapText="1"/>
    </xf>
    <xf numFmtId="0" fontId="36" fillId="2" borderId="21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1" xfId="0" applyFont="1" applyFill="1" applyBorder="1" applyAlignment="1"/>
    <xf numFmtId="0" fontId="0" fillId="2" borderId="21" xfId="0" applyFill="1" applyBorder="1" applyAlignment="1"/>
    <xf numFmtId="0" fontId="33" fillId="2" borderId="21" xfId="0" applyFont="1" applyFill="1" applyBorder="1" applyAlignment="1"/>
    <xf numFmtId="0" fontId="32" fillId="2" borderId="21" xfId="0" applyFont="1" applyFill="1" applyBorder="1" applyAlignment="1">
      <alignment vertical="top"/>
    </xf>
    <xf numFmtId="0" fontId="46" fillId="2" borderId="21" xfId="0" applyFont="1" applyFill="1" applyBorder="1" applyAlignment="1">
      <alignment vertical="top"/>
    </xf>
    <xf numFmtId="0" fontId="13" fillId="2" borderId="0" xfId="0" applyFont="1" applyFill="1" applyAlignment="1">
      <alignment horizontal="left" wrapText="1"/>
    </xf>
    <xf numFmtId="0" fontId="13" fillId="2" borderId="34" xfId="0" applyFont="1" applyFill="1" applyBorder="1" applyAlignment="1">
      <alignment horizontal="center"/>
    </xf>
    <xf numFmtId="0" fontId="33" fillId="2" borderId="34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33" fillId="2" borderId="2" xfId="0" applyFont="1" applyFill="1" applyBorder="1" applyAlignment="1">
      <alignment horizontal="left" vertical="center"/>
    </xf>
    <xf numFmtId="0" fontId="0" fillId="2" borderId="28" xfId="0" applyFill="1" applyBorder="1" applyAlignment="1">
      <alignment wrapText="1"/>
    </xf>
    <xf numFmtId="0" fontId="0" fillId="2" borderId="28" xfId="0" applyFill="1" applyBorder="1"/>
    <xf numFmtId="0" fontId="3" fillId="2" borderId="21" xfId="0" applyFont="1" applyFill="1" applyBorder="1"/>
    <xf numFmtId="0" fontId="13" fillId="2" borderId="21" xfId="0" applyFont="1" applyFill="1" applyBorder="1"/>
    <xf numFmtId="0" fontId="13" fillId="2" borderId="34" xfId="0" applyFont="1" applyFill="1" applyBorder="1" applyAlignment="1"/>
    <xf numFmtId="0" fontId="32" fillId="2" borderId="34" xfId="0" applyFont="1" applyFill="1" applyBorder="1" applyAlignment="1"/>
    <xf numFmtId="0" fontId="13" fillId="2" borderId="34" xfId="0" applyFont="1" applyFill="1" applyBorder="1" applyAlignment="1">
      <alignment wrapText="1"/>
    </xf>
    <xf numFmtId="0" fontId="32" fillId="2" borderId="21" xfId="0" applyFont="1" applyFill="1" applyBorder="1" applyAlignment="1">
      <alignment horizontal="center" wrapText="1"/>
    </xf>
    <xf numFmtId="0" fontId="32" fillId="2" borderId="21" xfId="0" applyFont="1" applyFill="1" applyBorder="1" applyAlignment="1">
      <alignment horizontal="center"/>
    </xf>
    <xf numFmtId="0" fontId="32" fillId="2" borderId="21" xfId="0" applyFont="1" applyFill="1" applyBorder="1"/>
    <xf numFmtId="0" fontId="32" fillId="2" borderId="35" xfId="0" applyFont="1" applyFill="1" applyBorder="1" applyAlignment="1"/>
    <xf numFmtId="0" fontId="32" fillId="2" borderId="35" xfId="0" applyFont="1" applyFill="1" applyBorder="1" applyAlignment="1">
      <alignment horizontal="center"/>
    </xf>
    <xf numFmtId="0" fontId="40" fillId="2" borderId="21" xfId="0" applyFont="1" applyFill="1" applyBorder="1" applyAlignment="1"/>
    <xf numFmtId="0" fontId="40" fillId="2" borderId="21" xfId="0" applyFont="1" applyFill="1" applyBorder="1" applyAlignment="1">
      <alignment wrapText="1"/>
    </xf>
    <xf numFmtId="0" fontId="34" fillId="2" borderId="21" xfId="0" applyFont="1" applyFill="1" applyBorder="1" applyAlignment="1">
      <alignment horizontal="center" wrapText="1"/>
    </xf>
    <xf numFmtId="0" fontId="0" fillId="2" borderId="21" xfId="0" applyFill="1" applyBorder="1" applyAlignment="1">
      <alignment vertical="center" wrapText="1"/>
    </xf>
    <xf numFmtId="0" fontId="32" fillId="2" borderId="36" xfId="0" applyFont="1" applyFill="1" applyBorder="1" applyAlignment="1"/>
    <xf numFmtId="0" fontId="13" fillId="2" borderId="18" xfId="0" applyFont="1" applyFill="1" applyBorder="1" applyAlignment="1">
      <alignment wrapText="1"/>
    </xf>
    <xf numFmtId="0" fontId="55" fillId="2" borderId="0" xfId="0" applyFont="1" applyFill="1"/>
    <xf numFmtId="0" fontId="32" fillId="2" borderId="27" xfId="0" applyFont="1" applyFill="1" applyBorder="1" applyAlignment="1">
      <alignment wrapText="1"/>
    </xf>
    <xf numFmtId="0" fontId="13" fillId="0" borderId="39" xfId="0" applyFont="1" applyBorder="1" applyAlignment="1"/>
    <xf numFmtId="0" fontId="47" fillId="0" borderId="39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13" fillId="0" borderId="39" xfId="0" applyFont="1" applyBorder="1" applyAlignment="1">
      <alignment wrapText="1"/>
    </xf>
    <xf numFmtId="0" fontId="0" fillId="0" borderId="2" xfId="0" applyBorder="1"/>
    <xf numFmtId="0" fontId="38" fillId="0" borderId="0" xfId="0" applyFont="1" applyBorder="1" applyAlignment="1">
      <alignment horizontal="center"/>
    </xf>
    <xf numFmtId="0" fontId="39" fillId="0" borderId="40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wrapText="1"/>
    </xf>
    <xf numFmtId="0" fontId="1" fillId="2" borderId="21" xfId="0" applyFont="1" applyFill="1" applyBorder="1"/>
    <xf numFmtId="0" fontId="55" fillId="0" borderId="0" xfId="0" applyFont="1" applyAlignment="1">
      <alignment horizontal="left" vertical="center" wrapText="1"/>
    </xf>
    <xf numFmtId="0" fontId="44" fillId="2" borderId="2" xfId="0" applyFont="1" applyFill="1" applyBorder="1" applyAlignment="1">
      <alignment vertical="center" wrapText="1"/>
    </xf>
    <xf numFmtId="0" fontId="57" fillId="2" borderId="21" xfId="0" applyFont="1" applyFill="1" applyBorder="1" applyAlignment="1">
      <alignment horizontal="center" vertical="center" wrapText="1"/>
    </xf>
    <xf numFmtId="0" fontId="16" fillId="0" borderId="21" xfId="0" applyFont="1" applyBorder="1"/>
    <xf numFmtId="0" fontId="58" fillId="0" borderId="21" xfId="0" applyFont="1" applyBorder="1"/>
    <xf numFmtId="0" fontId="59" fillId="0" borderId="21" xfId="0" applyFont="1" applyBorder="1"/>
    <xf numFmtId="0" fontId="60" fillId="0" borderId="21" xfId="0" applyFont="1" applyBorder="1"/>
    <xf numFmtId="0" fontId="50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wrapText="1"/>
    </xf>
    <xf numFmtId="0" fontId="13" fillId="0" borderId="39" xfId="0" applyFont="1" applyFill="1" applyBorder="1" applyAlignment="1">
      <alignment horizontal="left" wrapText="1"/>
    </xf>
    <xf numFmtId="0" fontId="13" fillId="0" borderId="39" xfId="0" applyFont="1" applyFill="1" applyBorder="1" applyAlignment="1">
      <alignment horizontal="left"/>
    </xf>
    <xf numFmtId="0" fontId="13" fillId="0" borderId="39" xfId="0" applyFont="1" applyBorder="1" applyAlignment="1">
      <alignment horizontal="left"/>
    </xf>
    <xf numFmtId="0" fontId="13" fillId="0" borderId="41" xfId="0" applyFont="1" applyBorder="1" applyAlignment="1">
      <alignment horizontal="left" wrapText="1"/>
    </xf>
    <xf numFmtId="0" fontId="61" fillId="0" borderId="21" xfId="0" applyFont="1" applyBorder="1"/>
    <xf numFmtId="0" fontId="9" fillId="0" borderId="21" xfId="0" applyFont="1" applyBorder="1"/>
    <xf numFmtId="0" fontId="50" fillId="0" borderId="23" xfId="0" applyFont="1" applyBorder="1" applyAlignment="1">
      <alignment horizontal="center" vertical="center"/>
    </xf>
    <xf numFmtId="0" fontId="20" fillId="0" borderId="39" xfId="0" applyFont="1" applyBorder="1" applyAlignment="1">
      <alignment wrapText="1"/>
    </xf>
    <xf numFmtId="0" fontId="16" fillId="0" borderId="39" xfId="0" applyFont="1" applyBorder="1" applyAlignment="1">
      <alignment horizontal="center"/>
    </xf>
    <xf numFmtId="0" fontId="16" fillId="0" borderId="36" xfId="0" applyFont="1" applyFill="1" applyBorder="1" applyAlignment="1"/>
    <xf numFmtId="0" fontId="26" fillId="2" borderId="5" xfId="0" applyFont="1" applyFill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left" wrapText="1"/>
    </xf>
    <xf numFmtId="0" fontId="13" fillId="2" borderId="27" xfId="0" applyFont="1" applyFill="1" applyBorder="1" applyAlignment="1">
      <alignment horizontal="left"/>
    </xf>
    <xf numFmtId="0" fontId="13" fillId="2" borderId="38" xfId="0" applyFont="1" applyFill="1" applyBorder="1" applyAlignment="1">
      <alignment horizontal="left" wrapText="1"/>
    </xf>
    <xf numFmtId="0" fontId="13" fillId="2" borderId="29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13" fillId="2" borderId="38" xfId="0" applyFont="1" applyFill="1" applyBorder="1" applyAlignment="1">
      <alignment horizontal="left"/>
    </xf>
    <xf numFmtId="0" fontId="51" fillId="2" borderId="27" xfId="0" applyFont="1" applyFill="1" applyBorder="1" applyAlignment="1">
      <alignment horizontal="left"/>
    </xf>
    <xf numFmtId="0" fontId="32" fillId="2" borderId="27" xfId="0" applyFont="1" applyFill="1" applyBorder="1" applyAlignment="1">
      <alignment horizontal="left"/>
    </xf>
    <xf numFmtId="0" fontId="32" fillId="2" borderId="27" xfId="0" applyFont="1" applyFill="1" applyBorder="1" applyAlignment="1">
      <alignment horizontal="left" wrapText="1"/>
    </xf>
    <xf numFmtId="0" fontId="13" fillId="2" borderId="29" xfId="0" applyFont="1" applyFill="1" applyBorder="1" applyAlignment="1">
      <alignment horizontal="left" wrapText="1"/>
    </xf>
    <xf numFmtId="0" fontId="13" fillId="2" borderId="32" xfId="0" applyFont="1" applyFill="1" applyBorder="1" applyAlignment="1">
      <alignment horizontal="left" wrapText="1"/>
    </xf>
    <xf numFmtId="0" fontId="33" fillId="2" borderId="21" xfId="0" applyFont="1" applyFill="1" applyBorder="1" applyAlignment="1">
      <alignment horizontal="left"/>
    </xf>
    <xf numFmtId="0" fontId="39" fillId="0" borderId="23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left" wrapText="1"/>
    </xf>
    <xf numFmtId="0" fontId="13" fillId="0" borderId="41" xfId="0" applyFont="1" applyFill="1" applyBorder="1" applyAlignment="1">
      <alignment horizontal="left"/>
    </xf>
    <xf numFmtId="0" fontId="13" fillId="0" borderId="42" xfId="0" applyFont="1" applyFill="1" applyBorder="1" applyAlignment="1">
      <alignment horizontal="left" wrapText="1"/>
    </xf>
    <xf numFmtId="0" fontId="13" fillId="0" borderId="23" xfId="0" applyFont="1" applyBorder="1" applyAlignment="1">
      <alignment horizontal="left"/>
    </xf>
    <xf numFmtId="0" fontId="13" fillId="0" borderId="43" xfId="0" applyFont="1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37" fillId="2" borderId="5" xfId="0" applyFont="1" applyFill="1" applyBorder="1" applyAlignment="1">
      <alignment horizontal="center" vertical="center" wrapText="1"/>
    </xf>
    <xf numFmtId="0" fontId="61" fillId="2" borderId="21" xfId="0" applyFont="1" applyFill="1" applyBorder="1"/>
    <xf numFmtId="0" fontId="59" fillId="2" borderId="21" xfId="0" applyFont="1" applyFill="1" applyBorder="1"/>
    <xf numFmtId="0" fontId="58" fillId="2" borderId="21" xfId="0" applyFont="1" applyFill="1" applyBorder="1"/>
    <xf numFmtId="0" fontId="62" fillId="2" borderId="21" xfId="0" applyFont="1" applyFill="1" applyBorder="1" applyAlignment="1">
      <alignment horizontal="center" vertical="center" wrapText="1"/>
    </xf>
    <xf numFmtId="0" fontId="62" fillId="2" borderId="21" xfId="0" applyFont="1" applyFill="1" applyBorder="1" applyAlignment="1">
      <alignment horizontal="left" vertical="center"/>
    </xf>
    <xf numFmtId="0" fontId="0" fillId="0" borderId="0" xfId="0" applyBorder="1" applyAlignment="1"/>
    <xf numFmtId="0" fontId="20" fillId="6" borderId="45" xfId="0" applyFont="1" applyFill="1" applyBorder="1" applyAlignment="1">
      <alignment horizontal="center" vertical="center" wrapText="1"/>
    </xf>
    <xf numFmtId="0" fontId="20" fillId="4" borderId="45" xfId="0" applyFont="1" applyFill="1" applyBorder="1"/>
    <xf numFmtId="0" fontId="13" fillId="10" borderId="21" xfId="0" applyFont="1" applyFill="1" applyBorder="1" applyAlignment="1">
      <alignment horizontal="left" wrapText="1"/>
    </xf>
    <xf numFmtId="0" fontId="13" fillId="11" borderId="21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 wrapText="1"/>
    </xf>
    <xf numFmtId="0" fontId="13" fillId="3" borderId="34" xfId="0" applyFont="1" applyFill="1" applyBorder="1" applyAlignment="1">
      <alignment horizontal="left" wrapText="1"/>
    </xf>
    <xf numFmtId="0" fontId="13" fillId="3" borderId="21" xfId="0" applyFont="1" applyFill="1" applyBorder="1" applyAlignment="1">
      <alignment horizontal="left"/>
    </xf>
    <xf numFmtId="0" fontId="23" fillId="5" borderId="14" xfId="1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44" xfId="0" applyFont="1" applyFill="1" applyBorder="1" applyAlignment="1">
      <alignment horizontal="center"/>
    </xf>
    <xf numFmtId="0" fontId="18" fillId="5" borderId="16" xfId="0" applyFont="1" applyFill="1" applyBorder="1" applyAlignment="1">
      <alignment horizontal="center"/>
    </xf>
    <xf numFmtId="0" fontId="25" fillId="0" borderId="10" xfId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7" fillId="0" borderId="10" xfId="0" applyFont="1" applyBorder="1" applyAlignment="1"/>
    <xf numFmtId="0" fontId="0" fillId="0" borderId="10" xfId="0" applyBorder="1" applyAlignment="1"/>
    <xf numFmtId="0" fontId="7" fillId="0" borderId="0" xfId="0" applyFont="1" applyAlignment="1">
      <alignment horizontal="left" vertical="top"/>
    </xf>
    <xf numFmtId="0" fontId="18" fillId="2" borderId="8" xfId="0" applyFont="1" applyFill="1" applyBorder="1" applyAlignment="1"/>
    <xf numFmtId="0" fontId="18" fillId="0" borderId="8" xfId="0" applyFont="1" applyBorder="1" applyAlignment="1"/>
    <xf numFmtId="0" fontId="0" fillId="0" borderId="8" xfId="0" applyBorder="1" applyAlignment="1"/>
    <xf numFmtId="0" fontId="7" fillId="0" borderId="0" xfId="0" applyFont="1" applyAlignment="1">
      <alignment horizontal="center" vertical="top"/>
    </xf>
    <xf numFmtId="0" fontId="18" fillId="0" borderId="8" xfId="0" applyFont="1" applyBorder="1" applyAlignment="1">
      <alignment horizontal="left"/>
    </xf>
    <xf numFmtId="0" fontId="14" fillId="0" borderId="0" xfId="0" applyFont="1" applyAlignment="1">
      <alignment horizontal="justify" vertical="center"/>
    </xf>
    <xf numFmtId="0" fontId="0" fillId="0" borderId="0" xfId="0" applyAlignment="1"/>
    <xf numFmtId="0" fontId="19" fillId="2" borderId="0" xfId="0" applyFont="1" applyFill="1" applyAlignment="1">
      <alignment vertical="top"/>
    </xf>
    <xf numFmtId="0" fontId="0" fillId="0" borderId="0" xfId="0" applyFont="1" applyAlignment="1"/>
    <xf numFmtId="0" fontId="19" fillId="0" borderId="0" xfId="0" applyFont="1" applyAlignment="1">
      <alignment vertical="top"/>
    </xf>
    <xf numFmtId="0" fontId="13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8" fillId="0" borderId="0" xfId="0" applyFont="1" applyAlignment="1"/>
    <xf numFmtId="0" fontId="7" fillId="0" borderId="0" xfId="0" applyFont="1" applyAlignment="1"/>
    <xf numFmtId="0" fontId="18" fillId="0" borderId="0" xfId="0" applyFont="1" applyBorder="1" applyAlignment="1"/>
    <xf numFmtId="0" fontId="7" fillId="0" borderId="0" xfId="0" applyFont="1" applyBorder="1" applyAlignment="1"/>
    <xf numFmtId="0" fontId="18" fillId="2" borderId="0" xfId="0" applyFont="1" applyFill="1" applyAlignment="1"/>
    <xf numFmtId="0" fontId="27" fillId="2" borderId="0" xfId="0" applyFont="1" applyFill="1" applyAlignment="1"/>
    <xf numFmtId="0" fontId="16" fillId="2" borderId="0" xfId="0" applyFont="1" applyFill="1" applyAlignment="1">
      <alignment horizontal="center" vertical="top"/>
    </xf>
    <xf numFmtId="0" fontId="0" fillId="2" borderId="0" xfId="0" applyFill="1" applyAlignment="1"/>
    <xf numFmtId="0" fontId="16" fillId="0" borderId="0" xfId="0" applyFont="1" applyAlignment="1">
      <alignment horizontal="center" vertical="top"/>
    </xf>
    <xf numFmtId="0" fontId="27" fillId="0" borderId="0" xfId="0" applyFont="1" applyAlignment="1"/>
    <xf numFmtId="0" fontId="38" fillId="2" borderId="8" xfId="0" applyFont="1" applyFill="1" applyBorder="1" applyAlignment="1">
      <alignment horizontal="center" vertical="top"/>
    </xf>
    <xf numFmtId="0" fontId="45" fillId="2" borderId="8" xfId="0" applyFont="1" applyFill="1" applyBorder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9" fillId="0" borderId="8" xfId="0" applyFont="1" applyBorder="1" applyAlignment="1"/>
    <xf numFmtId="0" fontId="0" fillId="2" borderId="8" xfId="0" applyFill="1" applyBorder="1" applyAlignment="1"/>
    <xf numFmtId="0" fontId="20" fillId="0" borderId="9" xfId="0" applyFont="1" applyBorder="1" applyAlignment="1">
      <alignment vertical="top"/>
    </xf>
    <xf numFmtId="0" fontId="20" fillId="0" borderId="19" xfId="0" applyFont="1" applyBorder="1" applyAlignment="1">
      <alignment vertical="top"/>
    </xf>
    <xf numFmtId="0" fontId="20" fillId="0" borderId="22" xfId="0" applyFont="1" applyBorder="1" applyAlignment="1">
      <alignment vertical="top"/>
    </xf>
    <xf numFmtId="0" fontId="20" fillId="0" borderId="4" xfId="0" applyFont="1" applyBorder="1" applyAlignment="1">
      <alignment vertical="top"/>
    </xf>
    <xf numFmtId="0" fontId="18" fillId="2" borderId="9" xfId="0" applyFont="1" applyFill="1" applyBorder="1" applyAlignment="1">
      <alignment horizontal="left"/>
    </xf>
    <xf numFmtId="0" fontId="18" fillId="2" borderId="19" xfId="0" applyFont="1" applyFill="1" applyBorder="1" applyAlignment="1">
      <alignment horizontal="left"/>
    </xf>
    <xf numFmtId="0" fontId="18" fillId="2" borderId="22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5" borderId="46" xfId="0" applyFont="1" applyFill="1" applyBorder="1" applyAlignment="1">
      <alignment horizontal="center"/>
    </xf>
    <xf numFmtId="0" fontId="20" fillId="6" borderId="47" xfId="0" applyFont="1" applyFill="1" applyBorder="1" applyAlignment="1">
      <alignment horizontal="center" vertical="center" wrapText="1"/>
    </xf>
    <xf numFmtId="0" fontId="20" fillId="4" borderId="47" xfId="0" applyFont="1" applyFill="1" applyBorder="1"/>
    <xf numFmtId="0" fontId="20" fillId="12" borderId="11" xfId="0" applyFont="1" applyFill="1" applyBorder="1"/>
    <xf numFmtId="0" fontId="20" fillId="12" borderId="45" xfId="0" applyFont="1" applyFill="1" applyBorder="1"/>
    <xf numFmtId="0" fontId="20" fillId="12" borderId="47" xfId="0" applyFont="1" applyFill="1" applyBorder="1"/>
    <xf numFmtId="0" fontId="23" fillId="13" borderId="11" xfId="1" applyFont="1" applyFill="1" applyBorder="1" applyAlignment="1">
      <alignment horizontal="right"/>
    </xf>
    <xf numFmtId="0" fontId="23" fillId="13" borderId="14" xfId="1" applyFont="1" applyFill="1" applyBorder="1" applyAlignment="1">
      <alignment horizontal="right"/>
    </xf>
    <xf numFmtId="0" fontId="24" fillId="13" borderId="11" xfId="1" applyFont="1" applyFill="1" applyBorder="1" applyAlignment="1">
      <alignment horizontal="right" wrapText="1"/>
    </xf>
    <xf numFmtId="0" fontId="24" fillId="13" borderId="11" xfId="1" applyFont="1" applyFill="1" applyBorder="1" applyAlignment="1">
      <alignment horizontal="right"/>
    </xf>
    <xf numFmtId="0" fontId="23" fillId="14" borderId="11" xfId="1" applyFont="1" applyFill="1" applyBorder="1" applyAlignment="1">
      <alignment horizontal="center" vertical="center" wrapText="1"/>
    </xf>
    <xf numFmtId="0" fontId="25" fillId="14" borderId="11" xfId="1" applyFont="1" applyFill="1" applyBorder="1" applyAlignment="1">
      <alignment horizontal="center" vertical="center"/>
    </xf>
    <xf numFmtId="0" fontId="23" fillId="14" borderId="11" xfId="1" applyFont="1" applyFill="1" applyBorder="1" applyAlignment="1">
      <alignment horizontal="right"/>
    </xf>
    <xf numFmtId="0" fontId="24" fillId="14" borderId="11" xfId="1" applyFont="1" applyFill="1" applyBorder="1" applyAlignment="1">
      <alignment horizontal="right" wrapText="1"/>
    </xf>
    <xf numFmtId="0" fontId="24" fillId="14" borderId="11" xfId="1" applyFont="1" applyFill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0064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F137"/>
  <sheetViews>
    <sheetView topLeftCell="A4" zoomScale="70" zoomScaleNormal="70" workbookViewId="0">
      <selection activeCell="U17" sqref="U17"/>
    </sheetView>
  </sheetViews>
  <sheetFormatPr defaultRowHeight="15" x14ac:dyDescent="0.25"/>
  <cols>
    <col min="1" max="1" width="4.5703125" customWidth="1"/>
    <col min="2" max="2" width="29.5703125" customWidth="1"/>
    <col min="3" max="4" width="6.42578125" customWidth="1"/>
    <col min="5" max="5" width="6.7109375" customWidth="1"/>
    <col min="6" max="6" width="5.85546875" customWidth="1"/>
    <col min="8" max="8" width="6.85546875" customWidth="1"/>
    <col min="9" max="9" width="7.5703125" customWidth="1"/>
    <col min="10" max="10" width="6.42578125" customWidth="1"/>
    <col min="11" max="11" width="7.42578125" customWidth="1"/>
    <col min="12" max="12" width="7.28515625" customWidth="1"/>
    <col min="13" max="13" width="6.7109375" customWidth="1"/>
    <col min="14" max="14" width="6.85546875" customWidth="1"/>
    <col min="15" max="15" width="7.140625" customWidth="1"/>
    <col min="16" max="16" width="7.28515625" customWidth="1"/>
    <col min="20" max="20" width="9.140625" style="171"/>
    <col min="21" max="22" width="9.140625" style="42"/>
    <col min="24" max="24" width="9.140625" style="171"/>
    <col min="28" max="28" width="10" customWidth="1"/>
    <col min="29" max="29" width="9.140625" style="74"/>
  </cols>
  <sheetData>
    <row r="1" spans="1:32" ht="18.75" x14ac:dyDescent="0.3">
      <c r="A1" s="1"/>
    </row>
    <row r="2" spans="1:32" ht="31.5" customHeight="1" x14ac:dyDescent="0.3">
      <c r="A2" s="32"/>
      <c r="B2" s="32"/>
      <c r="C2" s="385" t="s">
        <v>136</v>
      </c>
      <c r="D2" s="385"/>
      <c r="E2" s="386"/>
      <c r="F2" s="386"/>
      <c r="G2" s="386"/>
      <c r="H2" s="387"/>
      <c r="I2" s="387"/>
      <c r="J2" s="387"/>
      <c r="K2" s="387"/>
      <c r="L2" s="387"/>
      <c r="M2" s="387"/>
      <c r="N2" s="387"/>
      <c r="O2" s="387"/>
      <c r="P2" s="388"/>
      <c r="Q2" s="388"/>
      <c r="R2" s="388"/>
      <c r="S2" s="388"/>
      <c r="T2" s="369"/>
    </row>
    <row r="3" spans="1:32" ht="18.75" x14ac:dyDescent="0.3">
      <c r="A3" s="32"/>
      <c r="B3" s="32"/>
      <c r="C3" s="377" t="s">
        <v>25</v>
      </c>
      <c r="D3" s="378"/>
      <c r="E3" s="378"/>
      <c r="F3" s="378"/>
      <c r="G3" s="379"/>
      <c r="H3" s="380" t="s">
        <v>671</v>
      </c>
      <c r="I3" s="380"/>
      <c r="J3" s="380"/>
      <c r="K3" s="380"/>
      <c r="L3" s="380"/>
      <c r="M3" s="380"/>
      <c r="N3" s="380"/>
      <c r="O3" s="380"/>
      <c r="P3" s="380"/>
      <c r="Q3" s="380"/>
      <c r="R3" s="381"/>
      <c r="S3" s="382" t="s">
        <v>670</v>
      </c>
      <c r="T3" s="383"/>
      <c r="U3" s="384"/>
      <c r="V3" s="384"/>
      <c r="W3" s="384"/>
      <c r="X3" s="427"/>
      <c r="Y3" s="384"/>
      <c r="Z3" s="384"/>
      <c r="AA3" s="384"/>
      <c r="AB3" s="384"/>
      <c r="AC3" s="384"/>
      <c r="AD3" s="384"/>
      <c r="AE3" s="384"/>
    </row>
    <row r="4" spans="1:32" ht="82.5" customHeight="1" x14ac:dyDescent="0.25">
      <c r="A4" s="47" t="s">
        <v>0</v>
      </c>
      <c r="B4" s="48" t="s">
        <v>1</v>
      </c>
      <c r="C4" s="437" t="s">
        <v>26</v>
      </c>
      <c r="D4" s="437" t="s">
        <v>27</v>
      </c>
      <c r="E4" s="437" t="s">
        <v>28</v>
      </c>
      <c r="F4" s="437" t="s">
        <v>20</v>
      </c>
      <c r="G4" s="438" t="s">
        <v>38</v>
      </c>
      <c r="H4" s="78" t="s">
        <v>29</v>
      </c>
      <c r="I4" s="78" t="s">
        <v>30</v>
      </c>
      <c r="J4" s="78" t="s">
        <v>31</v>
      </c>
      <c r="K4" s="78" t="s">
        <v>32</v>
      </c>
      <c r="L4" s="78" t="s">
        <v>33</v>
      </c>
      <c r="M4" s="78" t="s">
        <v>34</v>
      </c>
      <c r="N4" s="78" t="s">
        <v>35</v>
      </c>
      <c r="O4" s="78" t="s">
        <v>36</v>
      </c>
      <c r="P4" s="78" t="s">
        <v>37</v>
      </c>
      <c r="Q4" s="45" t="s">
        <v>38</v>
      </c>
      <c r="R4" s="77" t="s">
        <v>40</v>
      </c>
      <c r="S4" s="77" t="s">
        <v>18</v>
      </c>
      <c r="T4" s="370" t="s">
        <v>85</v>
      </c>
      <c r="U4" s="77" t="s">
        <v>19</v>
      </c>
      <c r="V4" s="77" t="s">
        <v>21</v>
      </c>
      <c r="W4" s="77" t="s">
        <v>39</v>
      </c>
      <c r="X4" s="428" t="s">
        <v>673</v>
      </c>
      <c r="Y4" s="77" t="s">
        <v>674</v>
      </c>
      <c r="Z4" s="77" t="s">
        <v>41</v>
      </c>
      <c r="AA4" s="77" t="s">
        <v>17</v>
      </c>
      <c r="AB4" s="77" t="s">
        <v>672</v>
      </c>
      <c r="AC4" s="77" t="s">
        <v>22</v>
      </c>
      <c r="AD4" s="77" t="s">
        <v>67</v>
      </c>
      <c r="AE4" s="77" t="s">
        <v>42</v>
      </c>
      <c r="AF4" s="76" t="s">
        <v>38</v>
      </c>
    </row>
    <row r="5" spans="1:32" ht="20.25" customHeight="1" thickBot="1" x14ac:dyDescent="0.3">
      <c r="A5" s="33">
        <v>1</v>
      </c>
      <c r="B5" s="34" t="s">
        <v>43</v>
      </c>
      <c r="C5" s="433"/>
      <c r="D5" s="433"/>
      <c r="E5" s="433">
        <v>1</v>
      </c>
      <c r="F5" s="433">
        <v>1</v>
      </c>
      <c r="G5" s="439">
        <f>SUM(C5:F5)</f>
        <v>2</v>
      </c>
      <c r="H5" s="79"/>
      <c r="I5" s="79"/>
      <c r="J5" s="79"/>
      <c r="K5" s="79"/>
      <c r="L5" s="79"/>
      <c r="M5" s="79"/>
      <c r="N5" s="79">
        <v>1</v>
      </c>
      <c r="O5" s="79"/>
      <c r="P5" s="79">
        <v>1</v>
      </c>
      <c r="Q5" s="41">
        <f>SUM(H5:P5)</f>
        <v>2</v>
      </c>
      <c r="R5" s="46"/>
      <c r="S5" s="46"/>
      <c r="T5" s="371"/>
      <c r="U5" s="46"/>
      <c r="V5" s="46"/>
      <c r="W5" s="46"/>
      <c r="X5" s="429"/>
      <c r="Y5" s="46"/>
      <c r="Z5" s="46"/>
      <c r="AA5" s="46"/>
      <c r="AB5" s="46"/>
      <c r="AC5" s="46"/>
      <c r="AD5" s="430"/>
      <c r="AE5" s="46"/>
      <c r="AF5" s="75">
        <v>1</v>
      </c>
    </row>
    <row r="6" spans="1:32" ht="21" customHeight="1" thickBot="1" x14ac:dyDescent="0.3">
      <c r="A6" s="33">
        <v>2</v>
      </c>
      <c r="B6" s="35" t="s">
        <v>6</v>
      </c>
      <c r="C6" s="434">
        <v>2</v>
      </c>
      <c r="D6" s="434">
        <v>3</v>
      </c>
      <c r="E6" s="434">
        <v>3</v>
      </c>
      <c r="F6" s="434"/>
      <c r="G6" s="439">
        <f>SUM(C6:F6)</f>
        <v>8</v>
      </c>
      <c r="H6" s="79">
        <v>5</v>
      </c>
      <c r="I6" s="79">
        <v>2</v>
      </c>
      <c r="J6" s="79"/>
      <c r="K6" s="79">
        <v>1</v>
      </c>
      <c r="L6" s="79">
        <v>1</v>
      </c>
      <c r="M6" s="79"/>
      <c r="N6" s="79"/>
      <c r="O6" s="79">
        <v>3</v>
      </c>
      <c r="P6" s="79"/>
      <c r="Q6" s="41">
        <f>SUM(H6:P6)</f>
        <v>12</v>
      </c>
      <c r="R6" s="430"/>
      <c r="S6" s="46"/>
      <c r="T6" s="371"/>
      <c r="U6" s="430"/>
      <c r="V6" s="46"/>
      <c r="W6" s="46"/>
      <c r="X6" s="429"/>
      <c r="Y6" s="46"/>
      <c r="Z6" s="46"/>
      <c r="AA6" s="430"/>
      <c r="AB6" s="46"/>
      <c r="AC6" s="46"/>
      <c r="AD6" s="46"/>
      <c r="AE6" s="46"/>
      <c r="AF6" s="75">
        <v>3</v>
      </c>
    </row>
    <row r="7" spans="1:32" ht="23.25" customHeight="1" thickBot="1" x14ac:dyDescent="0.3">
      <c r="A7" s="33">
        <v>3</v>
      </c>
      <c r="B7" s="36" t="s">
        <v>5</v>
      </c>
      <c r="C7" s="435">
        <v>2</v>
      </c>
      <c r="D7" s="435">
        <v>1</v>
      </c>
      <c r="E7" s="435"/>
      <c r="F7" s="435"/>
      <c r="G7" s="440">
        <f>SUM(C7:F7)</f>
        <v>3</v>
      </c>
      <c r="H7" s="79"/>
      <c r="I7" s="79">
        <v>1</v>
      </c>
      <c r="J7" s="79">
        <v>2</v>
      </c>
      <c r="K7" s="79"/>
      <c r="L7" s="79"/>
      <c r="M7" s="79"/>
      <c r="N7" s="79"/>
      <c r="O7" s="79">
        <v>1</v>
      </c>
      <c r="P7" s="79"/>
      <c r="Q7" s="41">
        <f>SUM(H7:P7)</f>
        <v>4</v>
      </c>
      <c r="R7" s="430"/>
      <c r="S7" s="46"/>
      <c r="T7" s="371"/>
      <c r="U7" s="46"/>
      <c r="V7" s="46"/>
      <c r="W7" s="46"/>
      <c r="X7" s="429"/>
      <c r="Y7" s="430"/>
      <c r="Z7" s="46"/>
      <c r="AA7" s="46"/>
      <c r="AB7" s="46"/>
      <c r="AC7" s="430"/>
      <c r="AD7" s="46"/>
      <c r="AE7" s="46"/>
      <c r="AF7" s="75">
        <v>3</v>
      </c>
    </row>
    <row r="8" spans="1:32" ht="16.5" customHeight="1" thickBot="1" x14ac:dyDescent="0.3">
      <c r="A8" s="33">
        <v>4</v>
      </c>
      <c r="B8" s="35" t="s">
        <v>23</v>
      </c>
      <c r="C8" s="435"/>
      <c r="D8" s="435">
        <v>1</v>
      </c>
      <c r="E8" s="435">
        <v>1</v>
      </c>
      <c r="F8" s="435"/>
      <c r="G8" s="440">
        <f>SUM(C8:F8)</f>
        <v>2</v>
      </c>
      <c r="H8" s="79"/>
      <c r="I8" s="79"/>
      <c r="J8" s="79"/>
      <c r="K8" s="79"/>
      <c r="L8" s="79"/>
      <c r="M8" s="79"/>
      <c r="N8" s="79">
        <v>2</v>
      </c>
      <c r="O8" s="79">
        <v>2</v>
      </c>
      <c r="P8" s="79"/>
      <c r="Q8" s="41">
        <f>SUM(H8:P8)</f>
        <v>4</v>
      </c>
      <c r="R8" s="46"/>
      <c r="S8" s="46"/>
      <c r="T8" s="371"/>
      <c r="U8" s="430"/>
      <c r="V8" s="46"/>
      <c r="W8" s="46"/>
      <c r="X8" s="432"/>
      <c r="Y8" s="46"/>
      <c r="Z8" s="46"/>
      <c r="AA8" s="46"/>
      <c r="AB8" s="46"/>
      <c r="AC8" s="46"/>
      <c r="AD8" s="46"/>
      <c r="AE8" s="430"/>
      <c r="AF8" s="75">
        <v>3</v>
      </c>
    </row>
    <row r="9" spans="1:32" ht="18.75" customHeight="1" x14ac:dyDescent="0.25">
      <c r="A9" s="33">
        <v>5</v>
      </c>
      <c r="B9" s="37" t="s">
        <v>44</v>
      </c>
      <c r="C9" s="435"/>
      <c r="D9" s="435"/>
      <c r="E9" s="435">
        <v>1</v>
      </c>
      <c r="F9" s="435"/>
      <c r="G9" s="440">
        <f>SUM(C9:F9)</f>
        <v>1</v>
      </c>
      <c r="H9" s="79"/>
      <c r="I9" s="79"/>
      <c r="J9" s="79"/>
      <c r="K9" s="79">
        <v>1</v>
      </c>
      <c r="L9" s="79"/>
      <c r="M9" s="79"/>
      <c r="N9" s="79"/>
      <c r="O9" s="79"/>
      <c r="P9" s="79"/>
      <c r="Q9" s="41">
        <f>SUM(H9:P9)</f>
        <v>1</v>
      </c>
      <c r="R9" s="46"/>
      <c r="S9" s="46"/>
      <c r="T9" s="371"/>
      <c r="U9" s="46"/>
      <c r="V9" s="46"/>
      <c r="W9" s="46"/>
      <c r="X9" s="429"/>
      <c r="Y9" s="46"/>
      <c r="Z9" s="46"/>
      <c r="AA9" s="46"/>
      <c r="AB9" s="430"/>
      <c r="AC9" s="46"/>
      <c r="AD9" s="46"/>
      <c r="AE9" s="46"/>
      <c r="AF9" s="75">
        <v>1</v>
      </c>
    </row>
    <row r="10" spans="1:32" ht="21" customHeight="1" x14ac:dyDescent="0.25">
      <c r="A10" s="33">
        <v>6</v>
      </c>
      <c r="B10" s="38" t="s">
        <v>7</v>
      </c>
      <c r="C10" s="435"/>
      <c r="D10" s="435">
        <v>1</v>
      </c>
      <c r="E10" s="435">
        <v>4</v>
      </c>
      <c r="F10" s="435">
        <v>1</v>
      </c>
      <c r="G10" s="440">
        <f>SUM(C10:F10)</f>
        <v>6</v>
      </c>
      <c r="H10" s="79"/>
      <c r="I10" s="79"/>
      <c r="J10" s="79">
        <v>1</v>
      </c>
      <c r="K10" s="79">
        <v>5</v>
      </c>
      <c r="L10" s="79"/>
      <c r="M10" s="79">
        <v>2</v>
      </c>
      <c r="N10" s="79">
        <v>3</v>
      </c>
      <c r="O10" s="79"/>
      <c r="P10" s="79"/>
      <c r="Q10" s="41">
        <f>SUM(H10:P10)</f>
        <v>11</v>
      </c>
      <c r="R10" s="46"/>
      <c r="S10" s="46"/>
      <c r="T10" s="431"/>
      <c r="U10" s="46"/>
      <c r="V10" s="46"/>
      <c r="W10" s="430"/>
      <c r="X10" s="432"/>
      <c r="Y10" s="46"/>
      <c r="Z10" s="430"/>
      <c r="AA10" s="430"/>
      <c r="AB10" s="46"/>
      <c r="AC10" s="46"/>
      <c r="AD10" s="46"/>
      <c r="AE10" s="46"/>
      <c r="AF10" s="81">
        <v>5</v>
      </c>
    </row>
    <row r="11" spans="1:32" ht="23.25" customHeight="1" x14ac:dyDescent="0.25">
      <c r="A11" s="33">
        <v>7</v>
      </c>
      <c r="B11" s="38" t="s">
        <v>8</v>
      </c>
      <c r="C11" s="435">
        <v>1</v>
      </c>
      <c r="D11" s="435">
        <v>1</v>
      </c>
      <c r="E11" s="435"/>
      <c r="F11" s="435"/>
      <c r="G11" s="440">
        <f>SUM(C11:F11)</f>
        <v>2</v>
      </c>
      <c r="H11" s="79">
        <v>2</v>
      </c>
      <c r="I11" s="79">
        <v>2</v>
      </c>
      <c r="J11" s="79"/>
      <c r="K11" s="79"/>
      <c r="L11" s="79"/>
      <c r="M11" s="79"/>
      <c r="N11" s="79"/>
      <c r="O11" s="79"/>
      <c r="P11" s="79"/>
      <c r="Q11" s="41">
        <f>SUM(H11:P11)</f>
        <v>4</v>
      </c>
      <c r="R11" s="430"/>
      <c r="S11" s="46"/>
      <c r="T11" s="371"/>
      <c r="U11" s="46"/>
      <c r="V11" s="46"/>
      <c r="W11" s="46"/>
      <c r="X11" s="429"/>
      <c r="Y11" s="46"/>
      <c r="Z11" s="46"/>
      <c r="AA11" s="46"/>
      <c r="AB11" s="46"/>
      <c r="AC11" s="46"/>
      <c r="AD11" s="46"/>
      <c r="AE11" s="46"/>
      <c r="AF11" s="75">
        <v>1</v>
      </c>
    </row>
    <row r="12" spans="1:32" ht="30.75" customHeight="1" x14ac:dyDescent="0.25">
      <c r="A12" s="33">
        <v>8</v>
      </c>
      <c r="B12" s="38" t="s">
        <v>45</v>
      </c>
      <c r="C12" s="435"/>
      <c r="D12" s="435">
        <v>1</v>
      </c>
      <c r="E12" s="435"/>
      <c r="F12" s="435"/>
      <c r="G12" s="440">
        <f>SUM(C12:F12)</f>
        <v>1</v>
      </c>
      <c r="H12" s="79"/>
      <c r="I12" s="79"/>
      <c r="J12" s="79"/>
      <c r="K12" s="79"/>
      <c r="L12" s="79">
        <v>2</v>
      </c>
      <c r="M12" s="79"/>
      <c r="N12" s="79"/>
      <c r="O12" s="79"/>
      <c r="P12" s="79"/>
      <c r="Q12" s="41">
        <f>SUM(H12:P12)</f>
        <v>2</v>
      </c>
      <c r="R12" s="46"/>
      <c r="S12" s="46"/>
      <c r="T12" s="371"/>
      <c r="U12" s="46"/>
      <c r="V12" s="46"/>
      <c r="W12" s="46"/>
      <c r="X12" s="429"/>
      <c r="Y12" s="46"/>
      <c r="Z12" s="46"/>
      <c r="AA12" s="46"/>
      <c r="AB12" s="430"/>
      <c r="AC12" s="46"/>
      <c r="AD12" s="46"/>
      <c r="AE12" s="46"/>
      <c r="AF12" s="75">
        <v>1</v>
      </c>
    </row>
    <row r="13" spans="1:32" ht="20.25" customHeight="1" x14ac:dyDescent="0.25">
      <c r="A13" s="33">
        <v>9</v>
      </c>
      <c r="B13" s="38" t="s">
        <v>46</v>
      </c>
      <c r="C13" s="435">
        <v>3</v>
      </c>
      <c r="D13" s="435"/>
      <c r="E13" s="435">
        <v>3</v>
      </c>
      <c r="F13" s="435"/>
      <c r="G13" s="440">
        <f>SUM(C13:F13)</f>
        <v>6</v>
      </c>
      <c r="H13" s="79">
        <v>1</v>
      </c>
      <c r="I13" s="79"/>
      <c r="J13" s="79">
        <v>3</v>
      </c>
      <c r="K13" s="79">
        <v>1</v>
      </c>
      <c r="L13" s="79">
        <v>3</v>
      </c>
      <c r="M13" s="79"/>
      <c r="N13" s="79"/>
      <c r="O13" s="79"/>
      <c r="P13" s="79"/>
      <c r="Q13" s="41">
        <f>SUM(H13:P13)</f>
        <v>8</v>
      </c>
      <c r="R13" s="432"/>
      <c r="S13" s="46"/>
      <c r="T13" s="371"/>
      <c r="U13" s="430"/>
      <c r="V13" s="430"/>
      <c r="W13" s="430"/>
      <c r="X13" s="429"/>
      <c r="Y13" s="46"/>
      <c r="Z13" s="46"/>
      <c r="AA13" s="46"/>
      <c r="AB13" s="46"/>
      <c r="AC13" s="46"/>
      <c r="AD13" s="46"/>
      <c r="AE13" s="46"/>
      <c r="AF13" s="75">
        <v>4</v>
      </c>
    </row>
    <row r="14" spans="1:32" ht="21" customHeight="1" x14ac:dyDescent="0.25">
      <c r="A14" s="33">
        <v>10</v>
      </c>
      <c r="B14" s="38" t="s">
        <v>9</v>
      </c>
      <c r="C14" s="435">
        <v>1</v>
      </c>
      <c r="D14" s="435">
        <v>1</v>
      </c>
      <c r="E14" s="435">
        <v>1</v>
      </c>
      <c r="F14" s="435">
        <v>1</v>
      </c>
      <c r="G14" s="440">
        <f>SUM(C14:F14)</f>
        <v>4</v>
      </c>
      <c r="H14" s="79">
        <v>1</v>
      </c>
      <c r="I14" s="79"/>
      <c r="J14" s="79">
        <v>1</v>
      </c>
      <c r="K14" s="79">
        <v>2</v>
      </c>
      <c r="L14" s="79"/>
      <c r="M14" s="79"/>
      <c r="N14" s="79"/>
      <c r="O14" s="79">
        <v>1</v>
      </c>
      <c r="P14" s="79"/>
      <c r="Q14" s="41">
        <f>SUM(H14:P14)</f>
        <v>5</v>
      </c>
      <c r="R14" s="432"/>
      <c r="S14" s="430"/>
      <c r="T14" s="371"/>
      <c r="U14" s="46"/>
      <c r="V14" s="46"/>
      <c r="W14" s="430"/>
      <c r="X14" s="429"/>
      <c r="Y14" s="46"/>
      <c r="Z14" s="430"/>
      <c r="AA14" s="46"/>
      <c r="AB14" s="46"/>
      <c r="AC14" s="46"/>
      <c r="AD14" s="46"/>
      <c r="AE14" s="46"/>
      <c r="AF14" s="75">
        <v>4</v>
      </c>
    </row>
    <row r="15" spans="1:32" ht="20.25" customHeight="1" x14ac:dyDescent="0.25">
      <c r="A15" s="33">
        <v>11</v>
      </c>
      <c r="B15" s="38" t="s">
        <v>47</v>
      </c>
      <c r="C15" s="435">
        <v>1</v>
      </c>
      <c r="D15" s="435">
        <v>2</v>
      </c>
      <c r="E15" s="435">
        <v>1</v>
      </c>
      <c r="F15" s="435"/>
      <c r="G15" s="440">
        <f>SUM(C15:F15)</f>
        <v>4</v>
      </c>
      <c r="H15" s="79"/>
      <c r="I15" s="79">
        <v>4</v>
      </c>
      <c r="J15" s="79"/>
      <c r="K15" s="79"/>
      <c r="L15" s="79"/>
      <c r="M15" s="79"/>
      <c r="N15" s="79"/>
      <c r="O15" s="79">
        <v>1</v>
      </c>
      <c r="P15" s="79">
        <v>1</v>
      </c>
      <c r="Q15" s="41">
        <f>SUM(H15:P15)</f>
        <v>6</v>
      </c>
      <c r="R15" s="432"/>
      <c r="S15" s="46"/>
      <c r="T15" s="371"/>
      <c r="U15" s="46"/>
      <c r="V15" s="46"/>
      <c r="W15" s="46"/>
      <c r="X15" s="429"/>
      <c r="Y15" s="46"/>
      <c r="Z15" s="430"/>
      <c r="AA15" s="46"/>
      <c r="AB15" s="46"/>
      <c r="AC15" s="46"/>
      <c r="AD15" s="46"/>
      <c r="AE15" s="46"/>
      <c r="AF15" s="75">
        <v>2</v>
      </c>
    </row>
    <row r="16" spans="1:32" ht="18" customHeight="1" x14ac:dyDescent="0.25">
      <c r="A16" s="33">
        <v>12</v>
      </c>
      <c r="B16" s="38" t="s">
        <v>48</v>
      </c>
      <c r="C16" s="435">
        <v>2</v>
      </c>
      <c r="D16" s="435">
        <v>1</v>
      </c>
      <c r="E16" s="435"/>
      <c r="F16" s="435">
        <v>1</v>
      </c>
      <c r="G16" s="440">
        <f>SUM(C16:F16)</f>
        <v>4</v>
      </c>
      <c r="H16" s="79"/>
      <c r="I16" s="79">
        <v>2</v>
      </c>
      <c r="J16" s="79"/>
      <c r="K16" s="79">
        <v>2</v>
      </c>
      <c r="L16" s="79">
        <v>1</v>
      </c>
      <c r="M16" s="79"/>
      <c r="N16" s="79">
        <v>2</v>
      </c>
      <c r="O16" s="79"/>
      <c r="P16" s="79"/>
      <c r="Q16" s="41">
        <f>SUM(H16:P16)</f>
        <v>7</v>
      </c>
      <c r="R16" s="432"/>
      <c r="S16" s="46"/>
      <c r="T16" s="371"/>
      <c r="U16" s="46"/>
      <c r="V16" s="430"/>
      <c r="W16" s="46"/>
      <c r="X16" s="429"/>
      <c r="Y16" s="46"/>
      <c r="Z16" s="46"/>
      <c r="AA16" s="430"/>
      <c r="AB16" s="46"/>
      <c r="AC16" s="430"/>
      <c r="AD16" s="46"/>
      <c r="AE16" s="46"/>
      <c r="AF16" s="75">
        <v>4</v>
      </c>
    </row>
    <row r="17" spans="1:32" ht="20.25" customHeight="1" x14ac:dyDescent="0.25">
      <c r="A17" s="33">
        <v>13</v>
      </c>
      <c r="B17" s="38" t="s">
        <v>49</v>
      </c>
      <c r="C17" s="435">
        <v>8</v>
      </c>
      <c r="D17" s="435">
        <v>4</v>
      </c>
      <c r="E17" s="435">
        <v>2</v>
      </c>
      <c r="F17" s="435"/>
      <c r="G17" s="440">
        <f>SUM(C17:F17)</f>
        <v>14</v>
      </c>
      <c r="H17" s="79">
        <v>1</v>
      </c>
      <c r="I17" s="79">
        <v>7</v>
      </c>
      <c r="J17" s="79"/>
      <c r="K17" s="79"/>
      <c r="L17" s="79">
        <v>2</v>
      </c>
      <c r="M17" s="79">
        <v>5</v>
      </c>
      <c r="N17" s="79"/>
      <c r="O17" s="79">
        <v>2</v>
      </c>
      <c r="P17" s="79"/>
      <c r="Q17" s="41">
        <f>SUM(H17:P17)</f>
        <v>17</v>
      </c>
      <c r="R17" s="432"/>
      <c r="S17" s="46"/>
      <c r="T17" s="371"/>
      <c r="U17" s="46"/>
      <c r="V17" s="46"/>
      <c r="W17" s="46"/>
      <c r="X17" s="429"/>
      <c r="Y17" s="46"/>
      <c r="Z17" s="430"/>
      <c r="AA17" s="430"/>
      <c r="AB17" s="46"/>
      <c r="AC17" s="430"/>
      <c r="AD17" s="430"/>
      <c r="AE17" s="430"/>
      <c r="AF17" s="75">
        <v>6</v>
      </c>
    </row>
    <row r="18" spans="1:32" ht="32.25" customHeight="1" x14ac:dyDescent="0.25">
      <c r="A18" s="33">
        <v>14</v>
      </c>
      <c r="B18" s="38" t="s">
        <v>50</v>
      </c>
      <c r="C18" s="435">
        <v>1</v>
      </c>
      <c r="D18" s="435">
        <v>2</v>
      </c>
      <c r="E18" s="435">
        <v>2</v>
      </c>
      <c r="F18" s="435"/>
      <c r="G18" s="440">
        <f>SUM(C18:F18)</f>
        <v>5</v>
      </c>
      <c r="H18" s="79">
        <v>1</v>
      </c>
      <c r="I18" s="79">
        <v>2</v>
      </c>
      <c r="J18" s="79">
        <v>2</v>
      </c>
      <c r="K18" s="79"/>
      <c r="L18" s="79">
        <v>2</v>
      </c>
      <c r="M18" s="79"/>
      <c r="N18" s="79"/>
      <c r="O18" s="79"/>
      <c r="P18" s="79"/>
      <c r="Q18" s="41">
        <f>SUM(H18:P18)</f>
        <v>7</v>
      </c>
      <c r="R18" s="432"/>
      <c r="S18" s="46"/>
      <c r="T18" s="371"/>
      <c r="U18" s="430"/>
      <c r="V18" s="430"/>
      <c r="W18" s="46"/>
      <c r="X18" s="429"/>
      <c r="Y18" s="46"/>
      <c r="Z18" s="46"/>
      <c r="AA18" s="46"/>
      <c r="AB18" s="46"/>
      <c r="AC18" s="430"/>
      <c r="AD18" s="46"/>
      <c r="AE18" s="46"/>
      <c r="AF18" s="75">
        <v>4</v>
      </c>
    </row>
    <row r="19" spans="1:32" ht="30" customHeight="1" x14ac:dyDescent="0.25">
      <c r="A19" s="33">
        <v>15</v>
      </c>
      <c r="B19" s="38" t="s">
        <v>51</v>
      </c>
      <c r="C19" s="435">
        <v>7</v>
      </c>
      <c r="D19" s="435">
        <v>3</v>
      </c>
      <c r="E19" s="435">
        <v>1</v>
      </c>
      <c r="F19" s="435"/>
      <c r="G19" s="440">
        <f>SUM(C19:F19)</f>
        <v>11</v>
      </c>
      <c r="H19" s="79">
        <v>1</v>
      </c>
      <c r="I19" s="79">
        <v>2</v>
      </c>
      <c r="J19" s="79"/>
      <c r="K19" s="79">
        <v>3</v>
      </c>
      <c r="L19" s="79"/>
      <c r="M19" s="79">
        <v>6</v>
      </c>
      <c r="N19" s="79">
        <v>6</v>
      </c>
      <c r="O19" s="79"/>
      <c r="P19" s="79">
        <v>2</v>
      </c>
      <c r="Q19" s="41">
        <f>SUM(H19:P19)</f>
        <v>20</v>
      </c>
      <c r="R19" s="432"/>
      <c r="S19" s="46"/>
      <c r="T19" s="431"/>
      <c r="U19" s="430"/>
      <c r="V19" s="46"/>
      <c r="W19" s="430"/>
      <c r="X19" s="429"/>
      <c r="Y19" s="430"/>
      <c r="Z19" s="46"/>
      <c r="AA19" s="430"/>
      <c r="AB19" s="46"/>
      <c r="AC19" s="430"/>
      <c r="AD19" s="46"/>
      <c r="AE19" s="46"/>
      <c r="AF19" s="75">
        <v>7</v>
      </c>
    </row>
    <row r="20" spans="1:32" ht="33.75" customHeight="1" x14ac:dyDescent="0.25">
      <c r="A20" s="33">
        <v>16</v>
      </c>
      <c r="B20" s="38" t="s">
        <v>52</v>
      </c>
      <c r="C20" s="435">
        <v>4</v>
      </c>
      <c r="D20" s="435">
        <v>5</v>
      </c>
      <c r="E20" s="435">
        <v>4</v>
      </c>
      <c r="F20" s="435"/>
      <c r="G20" s="440">
        <f>SUM(C20:F20)</f>
        <v>13</v>
      </c>
      <c r="H20" s="79">
        <v>3</v>
      </c>
      <c r="I20" s="79">
        <v>1</v>
      </c>
      <c r="J20" s="79"/>
      <c r="K20" s="79">
        <v>6</v>
      </c>
      <c r="L20" s="79">
        <v>3</v>
      </c>
      <c r="M20" s="79">
        <v>2</v>
      </c>
      <c r="N20" s="79">
        <v>1</v>
      </c>
      <c r="O20" s="79"/>
      <c r="P20" s="79">
        <v>2</v>
      </c>
      <c r="Q20" s="41">
        <f>SUM(H20:P20)</f>
        <v>18</v>
      </c>
      <c r="R20" s="432"/>
      <c r="S20" s="46"/>
      <c r="T20" s="371"/>
      <c r="U20" s="46"/>
      <c r="V20" s="430"/>
      <c r="W20" s="46"/>
      <c r="X20" s="432"/>
      <c r="Y20" s="430"/>
      <c r="Z20" s="430"/>
      <c r="AA20" s="46"/>
      <c r="AB20" s="46"/>
      <c r="AC20" s="430"/>
      <c r="AD20" s="46"/>
      <c r="AE20" s="46"/>
      <c r="AF20" s="75">
        <v>6</v>
      </c>
    </row>
    <row r="21" spans="1:32" ht="20.25" customHeight="1" x14ac:dyDescent="0.25">
      <c r="A21" s="33">
        <v>17</v>
      </c>
      <c r="B21" s="37" t="s">
        <v>10</v>
      </c>
      <c r="C21" s="435"/>
      <c r="D21" s="435">
        <v>2</v>
      </c>
      <c r="E21" s="435"/>
      <c r="F21" s="435"/>
      <c r="G21" s="440">
        <f>SUM(C21:F21)</f>
        <v>2</v>
      </c>
      <c r="H21" s="79">
        <v>1</v>
      </c>
      <c r="I21" s="79">
        <v>2</v>
      </c>
      <c r="J21" s="79">
        <v>2</v>
      </c>
      <c r="K21" s="79"/>
      <c r="L21" s="79"/>
      <c r="M21" s="79"/>
      <c r="N21" s="79"/>
      <c r="O21" s="79"/>
      <c r="P21" s="79"/>
      <c r="Q21" s="41">
        <f>SUM(H21:P21)</f>
        <v>5</v>
      </c>
      <c r="R21" s="432"/>
      <c r="S21" s="46"/>
      <c r="T21" s="371"/>
      <c r="U21" s="46"/>
      <c r="V21" s="46"/>
      <c r="W21" s="46"/>
      <c r="X21" s="429"/>
      <c r="Y21" s="46"/>
      <c r="Z21" s="46"/>
      <c r="AA21" s="430"/>
      <c r="AB21" s="46"/>
      <c r="AC21" s="46"/>
      <c r="AD21" s="46"/>
      <c r="AE21" s="46"/>
      <c r="AF21" s="75">
        <v>2</v>
      </c>
    </row>
    <row r="22" spans="1:32" ht="16.5" customHeight="1" x14ac:dyDescent="0.25">
      <c r="A22" s="33">
        <v>18</v>
      </c>
      <c r="B22" s="37" t="s">
        <v>53</v>
      </c>
      <c r="C22" s="435">
        <v>2</v>
      </c>
      <c r="D22" s="435"/>
      <c r="E22" s="435"/>
      <c r="F22" s="435"/>
      <c r="G22" s="440">
        <f>SUM(C22:F22)</f>
        <v>2</v>
      </c>
      <c r="H22" s="79"/>
      <c r="I22" s="79">
        <v>2</v>
      </c>
      <c r="J22" s="79">
        <v>2</v>
      </c>
      <c r="K22" s="79"/>
      <c r="L22" s="79"/>
      <c r="M22" s="79"/>
      <c r="N22" s="79"/>
      <c r="O22" s="79"/>
      <c r="P22" s="79"/>
      <c r="Q22" s="41">
        <f>SUM(H22:P22)</f>
        <v>4</v>
      </c>
      <c r="R22" s="432"/>
      <c r="S22" s="46"/>
      <c r="T22" s="371"/>
      <c r="U22" s="46"/>
      <c r="V22" s="46"/>
      <c r="W22" s="46"/>
      <c r="X22" s="429"/>
      <c r="Y22" s="430"/>
      <c r="Z22" s="46"/>
      <c r="AA22" s="46"/>
      <c r="AB22" s="46"/>
      <c r="AC22" s="46"/>
      <c r="AD22" s="46"/>
      <c r="AE22" s="46"/>
      <c r="AF22" s="75">
        <v>2</v>
      </c>
    </row>
    <row r="23" spans="1:32" ht="20.25" customHeight="1" x14ac:dyDescent="0.25">
      <c r="A23" s="33">
        <v>19</v>
      </c>
      <c r="B23" s="37" t="s">
        <v>11</v>
      </c>
      <c r="C23" s="435">
        <v>2</v>
      </c>
      <c r="D23" s="435">
        <v>2</v>
      </c>
      <c r="E23" s="435">
        <v>2</v>
      </c>
      <c r="F23" s="435"/>
      <c r="G23" s="440">
        <f>SUM(C23:F23)</f>
        <v>6</v>
      </c>
      <c r="H23" s="79">
        <v>4</v>
      </c>
      <c r="I23" s="79"/>
      <c r="J23" s="79">
        <v>1</v>
      </c>
      <c r="K23" s="79">
        <v>3</v>
      </c>
      <c r="L23" s="79"/>
      <c r="M23" s="79"/>
      <c r="N23" s="79"/>
      <c r="O23" s="79"/>
      <c r="P23" s="79"/>
      <c r="Q23" s="80">
        <f>SUM(H23:P23)</f>
        <v>8</v>
      </c>
      <c r="R23" s="432"/>
      <c r="S23" s="46"/>
      <c r="T23" s="431"/>
      <c r="U23" s="46"/>
      <c r="V23" s="46"/>
      <c r="W23" s="46"/>
      <c r="X23" s="429"/>
      <c r="Y23" s="46"/>
      <c r="Z23" s="46"/>
      <c r="AA23" s="46"/>
      <c r="AB23" s="46"/>
      <c r="AC23" s="430"/>
      <c r="AD23" s="46"/>
      <c r="AE23" s="46"/>
      <c r="AF23" s="75">
        <v>3</v>
      </c>
    </row>
    <row r="24" spans="1:32" ht="20.25" customHeight="1" x14ac:dyDescent="0.25">
      <c r="A24" s="33">
        <v>20</v>
      </c>
      <c r="B24" s="37" t="s">
        <v>12</v>
      </c>
      <c r="C24" s="435">
        <v>1</v>
      </c>
      <c r="D24" s="435">
        <v>2</v>
      </c>
      <c r="E24" s="435">
        <v>2</v>
      </c>
      <c r="F24" s="435"/>
      <c r="G24" s="440">
        <f>SUM(C24:F24)</f>
        <v>5</v>
      </c>
      <c r="H24" s="79"/>
      <c r="I24" s="79">
        <v>3</v>
      </c>
      <c r="J24" s="79"/>
      <c r="K24" s="79">
        <v>3</v>
      </c>
      <c r="L24" s="79">
        <v>1</v>
      </c>
      <c r="M24" s="79"/>
      <c r="N24" s="79">
        <v>2</v>
      </c>
      <c r="O24" s="79"/>
      <c r="P24" s="79">
        <v>1</v>
      </c>
      <c r="Q24" s="41">
        <f>SUM(H24:P24)</f>
        <v>10</v>
      </c>
      <c r="R24" s="432"/>
      <c r="S24" s="46"/>
      <c r="T24" s="371"/>
      <c r="U24" s="46"/>
      <c r="V24" s="46"/>
      <c r="W24" s="46"/>
      <c r="X24" s="432"/>
      <c r="Y24" s="46"/>
      <c r="Z24" s="46"/>
      <c r="AA24" s="46"/>
      <c r="AB24" s="46"/>
      <c r="AC24" s="430"/>
      <c r="AD24" s="46"/>
      <c r="AE24" s="46"/>
      <c r="AF24" s="75">
        <v>3</v>
      </c>
    </row>
    <row r="25" spans="1:32" ht="18" customHeight="1" x14ac:dyDescent="0.25">
      <c r="A25" s="33">
        <v>21</v>
      </c>
      <c r="B25" s="37" t="s">
        <v>54</v>
      </c>
      <c r="C25" s="435">
        <v>5</v>
      </c>
      <c r="D25" s="435">
        <v>1</v>
      </c>
      <c r="E25" s="435"/>
      <c r="F25" s="435"/>
      <c r="G25" s="440">
        <f>SUM(C25:F25)</f>
        <v>6</v>
      </c>
      <c r="H25" s="79">
        <v>1</v>
      </c>
      <c r="I25" s="79">
        <v>2</v>
      </c>
      <c r="J25" s="79"/>
      <c r="K25" s="79">
        <v>1</v>
      </c>
      <c r="L25" s="79"/>
      <c r="M25" s="79"/>
      <c r="N25" s="79"/>
      <c r="O25" s="79"/>
      <c r="P25" s="79">
        <v>7</v>
      </c>
      <c r="Q25" s="41">
        <f>SUM(H25:P25)</f>
        <v>11</v>
      </c>
      <c r="R25" s="432"/>
      <c r="S25" s="46"/>
      <c r="T25" s="371"/>
      <c r="U25" s="430"/>
      <c r="V25" s="46"/>
      <c r="W25" s="430"/>
      <c r="X25" s="429"/>
      <c r="Y25" s="46"/>
      <c r="Z25" s="46"/>
      <c r="AA25" s="46"/>
      <c r="AB25" s="46"/>
      <c r="AC25" s="430"/>
      <c r="AD25" s="46"/>
      <c r="AE25" s="46"/>
      <c r="AF25" s="75">
        <v>4</v>
      </c>
    </row>
    <row r="26" spans="1:32" ht="23.25" customHeight="1" x14ac:dyDescent="0.25">
      <c r="A26" s="33">
        <v>22</v>
      </c>
      <c r="B26" s="37" t="s">
        <v>13</v>
      </c>
      <c r="C26" s="435">
        <v>2</v>
      </c>
      <c r="D26" s="435">
        <v>2</v>
      </c>
      <c r="E26" s="435">
        <v>4</v>
      </c>
      <c r="F26" s="435"/>
      <c r="G26" s="440">
        <f>SUM(C26:F26)</f>
        <v>8</v>
      </c>
      <c r="H26" s="79">
        <v>2</v>
      </c>
      <c r="I26" s="79">
        <v>2</v>
      </c>
      <c r="J26" s="79">
        <v>2</v>
      </c>
      <c r="K26" s="79"/>
      <c r="L26" s="79"/>
      <c r="M26" s="79">
        <v>2</v>
      </c>
      <c r="N26" s="79">
        <v>2</v>
      </c>
      <c r="O26" s="79">
        <v>4</v>
      </c>
      <c r="P26" s="79"/>
      <c r="Q26" s="41">
        <f>SUM(H26:P26)</f>
        <v>14</v>
      </c>
      <c r="R26" s="430"/>
      <c r="S26" s="46"/>
      <c r="T26" s="371"/>
      <c r="U26" s="46"/>
      <c r="V26" s="430"/>
      <c r="W26" s="430"/>
      <c r="X26" s="432"/>
      <c r="Y26" s="46"/>
      <c r="Z26" s="46"/>
      <c r="AA26" s="46"/>
      <c r="AB26" s="46"/>
      <c r="AC26" s="46"/>
      <c r="AD26" s="430"/>
      <c r="AE26" s="46"/>
      <c r="AF26" s="75">
        <v>5</v>
      </c>
    </row>
    <row r="27" spans="1:32" ht="34.5" customHeight="1" x14ac:dyDescent="0.25">
      <c r="A27" s="33">
        <v>23</v>
      </c>
      <c r="B27" s="38" t="s">
        <v>14</v>
      </c>
      <c r="C27" s="435">
        <v>2</v>
      </c>
      <c r="D27" s="435">
        <v>4</v>
      </c>
      <c r="E27" s="435"/>
      <c r="F27" s="435">
        <v>1</v>
      </c>
      <c r="G27" s="440">
        <f>SUM(C27:F27)</f>
        <v>7</v>
      </c>
      <c r="H27" s="79">
        <v>2</v>
      </c>
      <c r="I27" s="79">
        <v>3</v>
      </c>
      <c r="J27" s="79">
        <v>2</v>
      </c>
      <c r="K27" s="79">
        <v>2</v>
      </c>
      <c r="L27" s="79"/>
      <c r="M27" s="79"/>
      <c r="N27" s="79"/>
      <c r="O27" s="79">
        <v>2</v>
      </c>
      <c r="P27" s="79"/>
      <c r="Q27" s="41">
        <f>SUM(H27:P27)</f>
        <v>11</v>
      </c>
      <c r="R27" s="430"/>
      <c r="S27" s="46"/>
      <c r="T27" s="371"/>
      <c r="U27" s="46"/>
      <c r="V27" s="430"/>
      <c r="W27" s="430"/>
      <c r="X27" s="429"/>
      <c r="Y27" s="46"/>
      <c r="Z27" s="46"/>
      <c r="AA27" s="46"/>
      <c r="AB27" s="46"/>
      <c r="AC27" s="430"/>
      <c r="AD27" s="46"/>
      <c r="AE27" s="430"/>
      <c r="AF27" s="75">
        <v>5</v>
      </c>
    </row>
    <row r="28" spans="1:32" ht="16.5" customHeight="1" x14ac:dyDescent="0.25">
      <c r="A28" s="33">
        <v>24</v>
      </c>
      <c r="B28" s="38" t="s">
        <v>55</v>
      </c>
      <c r="C28" s="435">
        <v>1</v>
      </c>
      <c r="D28" s="435"/>
      <c r="E28" s="435">
        <v>1</v>
      </c>
      <c r="F28" s="435"/>
      <c r="G28" s="440">
        <f>SUM(C28:F28)</f>
        <v>2</v>
      </c>
      <c r="H28" s="79"/>
      <c r="I28" s="79"/>
      <c r="J28" s="79">
        <v>2</v>
      </c>
      <c r="K28" s="79"/>
      <c r="L28" s="79"/>
      <c r="M28" s="79">
        <v>2</v>
      </c>
      <c r="N28" s="79"/>
      <c r="O28" s="79"/>
      <c r="P28" s="79"/>
      <c r="Q28" s="41">
        <f>SUM(H28:P28)</f>
        <v>4</v>
      </c>
      <c r="R28" s="46"/>
      <c r="S28" s="46"/>
      <c r="T28" s="371"/>
      <c r="U28" s="46"/>
      <c r="V28" s="46"/>
      <c r="W28" s="46"/>
      <c r="X28" s="429"/>
      <c r="Y28" s="46"/>
      <c r="Z28" s="46"/>
      <c r="AA28" s="430"/>
      <c r="AB28" s="430"/>
      <c r="AC28" s="46"/>
      <c r="AD28" s="46"/>
      <c r="AE28" s="430"/>
      <c r="AF28" s="75">
        <v>3</v>
      </c>
    </row>
    <row r="29" spans="1:32" ht="16.5" customHeight="1" x14ac:dyDescent="0.25">
      <c r="A29" s="33">
        <v>25</v>
      </c>
      <c r="B29" s="38" t="s">
        <v>56</v>
      </c>
      <c r="C29" s="435">
        <v>1</v>
      </c>
      <c r="D29" s="435"/>
      <c r="E29" s="435"/>
      <c r="F29" s="435"/>
      <c r="G29" s="440">
        <f>SUM(C29:F29)</f>
        <v>1</v>
      </c>
      <c r="H29" s="79">
        <v>1</v>
      </c>
      <c r="I29" s="79"/>
      <c r="J29" s="79"/>
      <c r="K29" s="79"/>
      <c r="L29" s="79"/>
      <c r="M29" s="79"/>
      <c r="N29" s="79"/>
      <c r="O29" s="79"/>
      <c r="P29" s="79"/>
      <c r="Q29" s="41">
        <f>SUM(H29:P29)</f>
        <v>1</v>
      </c>
      <c r="R29" s="430"/>
      <c r="S29" s="46"/>
      <c r="T29" s="371"/>
      <c r="U29" s="46"/>
      <c r="V29" s="46"/>
      <c r="W29" s="46"/>
      <c r="X29" s="429"/>
      <c r="Y29" s="46"/>
      <c r="Z29" s="46"/>
      <c r="AA29" s="46"/>
      <c r="AB29" s="46"/>
      <c r="AC29" s="46"/>
      <c r="AD29" s="46"/>
      <c r="AE29" s="46"/>
      <c r="AF29" s="75">
        <v>1</v>
      </c>
    </row>
    <row r="30" spans="1:32" ht="15.75" customHeight="1" x14ac:dyDescent="0.25">
      <c r="A30" s="33">
        <v>26</v>
      </c>
      <c r="B30" s="38" t="s">
        <v>57</v>
      </c>
      <c r="C30" s="435">
        <v>1</v>
      </c>
      <c r="D30" s="435">
        <v>1</v>
      </c>
      <c r="E30" s="435">
        <v>1</v>
      </c>
      <c r="F30" s="435"/>
      <c r="G30" s="440">
        <f>SUM(C30:F30)</f>
        <v>3</v>
      </c>
      <c r="H30" s="79"/>
      <c r="I30" s="79"/>
      <c r="J30" s="79"/>
      <c r="K30" s="79">
        <v>2</v>
      </c>
      <c r="L30" s="79"/>
      <c r="M30" s="79">
        <v>1</v>
      </c>
      <c r="N30" s="79"/>
      <c r="O30" s="79"/>
      <c r="P30" s="79"/>
      <c r="Q30" s="41">
        <f>SUM(H30:P30)</f>
        <v>3</v>
      </c>
      <c r="R30" s="46"/>
      <c r="S30" s="430"/>
      <c r="T30" s="431"/>
      <c r="U30" s="46"/>
      <c r="V30" s="430"/>
      <c r="W30" s="46"/>
      <c r="X30" s="429"/>
      <c r="Y30" s="46"/>
      <c r="Z30" s="46"/>
      <c r="AA30" s="46"/>
      <c r="AB30" s="46"/>
      <c r="AC30" s="46"/>
      <c r="AD30" s="46"/>
      <c r="AE30" s="46"/>
      <c r="AF30" s="75">
        <v>3</v>
      </c>
    </row>
    <row r="31" spans="1:32" ht="24" customHeight="1" x14ac:dyDescent="0.25">
      <c r="A31" s="33">
        <v>27</v>
      </c>
      <c r="B31" s="39" t="s">
        <v>59</v>
      </c>
      <c r="C31" s="436"/>
      <c r="D31" s="436">
        <v>1</v>
      </c>
      <c r="E31" s="436"/>
      <c r="F31" s="436"/>
      <c r="G31" s="441">
        <f>SUM(C31:F31)</f>
        <v>1</v>
      </c>
      <c r="H31" s="79"/>
      <c r="I31" s="79">
        <v>1</v>
      </c>
      <c r="J31" s="79"/>
      <c r="K31" s="79"/>
      <c r="L31" s="79"/>
      <c r="M31" s="79"/>
      <c r="N31" s="79"/>
      <c r="O31" s="79"/>
      <c r="P31" s="79"/>
      <c r="Q31" s="41">
        <f>SUM(H31:P31)</f>
        <v>1</v>
      </c>
      <c r="R31" s="430"/>
      <c r="S31" s="46"/>
      <c r="T31" s="371"/>
      <c r="U31" s="46"/>
      <c r="V31" s="46"/>
      <c r="W31" s="46"/>
      <c r="X31" s="429"/>
      <c r="Y31" s="46"/>
      <c r="Z31" s="46"/>
      <c r="AA31" s="46"/>
      <c r="AB31" s="46"/>
      <c r="AC31" s="46"/>
      <c r="AD31" s="46"/>
      <c r="AE31" s="46"/>
      <c r="AF31" s="75">
        <v>1</v>
      </c>
    </row>
    <row r="32" spans="1:32" ht="15" customHeight="1" x14ac:dyDescent="0.25">
      <c r="A32" s="33">
        <v>28</v>
      </c>
      <c r="B32" s="40" t="s">
        <v>60</v>
      </c>
      <c r="C32" s="433">
        <v>2</v>
      </c>
      <c r="D32" s="433">
        <v>1</v>
      </c>
      <c r="E32" s="433">
        <v>7</v>
      </c>
      <c r="F32" s="433">
        <v>2</v>
      </c>
      <c r="G32" s="439">
        <f>SUM(C32:F32)</f>
        <v>12</v>
      </c>
      <c r="H32" s="79">
        <v>3</v>
      </c>
      <c r="I32" s="79">
        <v>1</v>
      </c>
      <c r="J32" s="79">
        <v>3</v>
      </c>
      <c r="K32" s="79">
        <v>2</v>
      </c>
      <c r="L32" s="79">
        <v>2</v>
      </c>
      <c r="M32" s="79">
        <v>1</v>
      </c>
      <c r="N32" s="79"/>
      <c r="O32" s="79"/>
      <c r="P32" s="79"/>
      <c r="Q32" s="41">
        <f>SUM(H32:P32)</f>
        <v>12</v>
      </c>
      <c r="R32" s="430"/>
      <c r="S32" s="430"/>
      <c r="T32" s="371"/>
      <c r="U32" s="430"/>
      <c r="V32" s="46"/>
      <c r="W32" s="46"/>
      <c r="X32" s="429"/>
      <c r="Y32" s="46"/>
      <c r="Z32" s="46"/>
      <c r="AA32" s="46"/>
      <c r="AB32" s="430"/>
      <c r="AC32" s="430"/>
      <c r="AD32" s="46"/>
      <c r="AE32" s="46"/>
      <c r="AF32" s="75">
        <v>5</v>
      </c>
    </row>
    <row r="33" spans="1:32" ht="18" customHeight="1" x14ac:dyDescent="0.25">
      <c r="A33" s="33">
        <v>29</v>
      </c>
      <c r="B33" s="40" t="s">
        <v>61</v>
      </c>
      <c r="C33" s="433">
        <v>1</v>
      </c>
      <c r="D33" s="433"/>
      <c r="E33" s="433"/>
      <c r="F33" s="433"/>
      <c r="G33" s="439">
        <f>SUM(C33:F33)</f>
        <v>1</v>
      </c>
      <c r="H33" s="79">
        <v>1</v>
      </c>
      <c r="I33" s="79"/>
      <c r="J33" s="79"/>
      <c r="K33" s="79"/>
      <c r="L33" s="79"/>
      <c r="M33" s="79"/>
      <c r="N33" s="79"/>
      <c r="O33" s="79"/>
      <c r="P33" s="79"/>
      <c r="Q33" s="41">
        <f>SUM(H33:P33)</f>
        <v>1</v>
      </c>
      <c r="R33" s="430"/>
      <c r="S33" s="46"/>
      <c r="T33" s="371"/>
      <c r="U33" s="46"/>
      <c r="V33" s="46"/>
      <c r="W33" s="46"/>
      <c r="X33" s="429"/>
      <c r="Y33" s="46"/>
      <c r="Z33" s="46"/>
      <c r="AA33" s="46"/>
      <c r="AB33" s="46"/>
      <c r="AC33" s="46"/>
      <c r="AD33" s="46"/>
      <c r="AE33" s="46"/>
      <c r="AF33" s="75">
        <v>1</v>
      </c>
    </row>
    <row r="34" spans="1:32" ht="16.5" customHeight="1" thickBot="1" x14ac:dyDescent="0.3">
      <c r="A34" s="33">
        <v>30</v>
      </c>
      <c r="B34" s="40" t="s">
        <v>58</v>
      </c>
      <c r="C34" s="433"/>
      <c r="D34" s="433">
        <v>1</v>
      </c>
      <c r="E34" s="433"/>
      <c r="F34" s="433"/>
      <c r="G34" s="439">
        <f>SUM(C34:F34)</f>
        <v>1</v>
      </c>
      <c r="H34" s="79"/>
      <c r="I34" s="79"/>
      <c r="J34" s="79"/>
      <c r="K34" s="79"/>
      <c r="L34" s="79">
        <v>1</v>
      </c>
      <c r="M34" s="79">
        <v>1</v>
      </c>
      <c r="N34" s="79"/>
      <c r="O34" s="79"/>
      <c r="P34" s="79"/>
      <c r="Q34" s="41">
        <f>SUM(H34:P34)</f>
        <v>2</v>
      </c>
      <c r="R34" s="46"/>
      <c r="S34" s="46"/>
      <c r="T34" s="431"/>
      <c r="U34" s="46"/>
      <c r="V34" s="46"/>
      <c r="W34" s="46"/>
      <c r="X34" s="429"/>
      <c r="Y34" s="46"/>
      <c r="Z34" s="46"/>
      <c r="AA34" s="46"/>
      <c r="AB34" s="46"/>
      <c r="AC34" s="46"/>
      <c r="AD34" s="46"/>
      <c r="AE34" s="46"/>
      <c r="AF34" s="75">
        <v>1</v>
      </c>
    </row>
    <row r="35" spans="1:32" ht="30.75" customHeight="1" thickBot="1" x14ac:dyDescent="0.3">
      <c r="A35" s="33">
        <v>31</v>
      </c>
      <c r="B35" s="43" t="s">
        <v>16</v>
      </c>
      <c r="C35" s="433">
        <v>3</v>
      </c>
      <c r="D35" s="433">
        <v>4</v>
      </c>
      <c r="E35" s="433">
        <v>5</v>
      </c>
      <c r="F35" s="433">
        <v>2</v>
      </c>
      <c r="G35" s="439">
        <f>SUM(C35:F35)</f>
        <v>14</v>
      </c>
      <c r="H35" s="79">
        <v>3</v>
      </c>
      <c r="I35" s="79">
        <v>3</v>
      </c>
      <c r="J35" s="79">
        <v>1</v>
      </c>
      <c r="K35" s="79">
        <v>2</v>
      </c>
      <c r="L35" s="79">
        <v>6</v>
      </c>
      <c r="M35" s="79">
        <v>4</v>
      </c>
      <c r="N35" s="79">
        <v>1</v>
      </c>
      <c r="O35" s="79">
        <v>2</v>
      </c>
      <c r="P35" s="79"/>
      <c r="Q35" s="41">
        <f>SUM(H35:P35)</f>
        <v>22</v>
      </c>
      <c r="R35" s="46"/>
      <c r="S35" s="46"/>
      <c r="T35" s="371"/>
      <c r="U35" s="46"/>
      <c r="V35" s="46"/>
      <c r="W35" s="46"/>
      <c r="X35" s="429"/>
      <c r="Y35" s="46"/>
      <c r="Z35" s="46"/>
      <c r="AA35" s="46"/>
      <c r="AB35" s="46"/>
      <c r="AC35" s="46"/>
      <c r="AD35" s="46"/>
      <c r="AE35" s="46"/>
      <c r="AF35" s="75"/>
    </row>
    <row r="36" spans="1:32" ht="30.75" customHeight="1" thickBot="1" x14ac:dyDescent="0.3">
      <c r="A36" s="33">
        <v>32</v>
      </c>
      <c r="B36" s="44" t="s">
        <v>15</v>
      </c>
      <c r="C36" s="433"/>
      <c r="D36" s="433">
        <v>1</v>
      </c>
      <c r="E36" s="433"/>
      <c r="F36" s="433">
        <v>1</v>
      </c>
      <c r="G36" s="439">
        <v>2</v>
      </c>
      <c r="H36" s="79">
        <v>1</v>
      </c>
      <c r="I36" s="79"/>
      <c r="J36" s="79">
        <v>3</v>
      </c>
      <c r="K36" s="79"/>
      <c r="L36" s="79"/>
      <c r="M36" s="79"/>
      <c r="N36" s="79"/>
      <c r="O36" s="79"/>
      <c r="P36" s="79"/>
      <c r="Q36" s="41">
        <v>4</v>
      </c>
      <c r="R36" s="46"/>
      <c r="S36" s="46"/>
      <c r="T36" s="371"/>
      <c r="U36" s="46"/>
      <c r="V36" s="46"/>
      <c r="W36" s="46"/>
      <c r="X36" s="429"/>
      <c r="Y36" s="46"/>
      <c r="Z36" s="46"/>
      <c r="AA36" s="46"/>
      <c r="AB36" s="46"/>
      <c r="AC36" s="46"/>
      <c r="AD36" s="46"/>
      <c r="AE36" s="46"/>
      <c r="AF36" s="75"/>
    </row>
    <row r="37" spans="1:32" ht="30.75" customHeight="1" x14ac:dyDescent="0.25">
      <c r="A37" s="33"/>
      <c r="B37" s="37" t="s">
        <v>24</v>
      </c>
      <c r="C37" s="433">
        <f>SUM(C5:C36)</f>
        <v>55</v>
      </c>
      <c r="D37" s="433">
        <f>SUM(D5:D36)</f>
        <v>48</v>
      </c>
      <c r="E37" s="433">
        <f>SUM(E5:E36)</f>
        <v>46</v>
      </c>
      <c r="F37" s="433">
        <f>SUM(F5:F36)</f>
        <v>10</v>
      </c>
      <c r="G37" s="439">
        <f>SUM(G5:G36)</f>
        <v>159</v>
      </c>
      <c r="H37" s="79">
        <f>SUM(H5:H36)</f>
        <v>34</v>
      </c>
      <c r="I37" s="79">
        <f>SUM(I5:I36)</f>
        <v>42</v>
      </c>
      <c r="J37" s="79">
        <f>SUM(J5:J36)</f>
        <v>27</v>
      </c>
      <c r="K37" s="79">
        <f>SUM(K5:K36)</f>
        <v>36</v>
      </c>
      <c r="L37" s="79">
        <f>SUM(L5:L36)</f>
        <v>24</v>
      </c>
      <c r="M37" s="79">
        <f>SUM(M5:M36)</f>
        <v>26</v>
      </c>
      <c r="N37" s="79">
        <f>SUM(N5:N36)</f>
        <v>20</v>
      </c>
      <c r="O37" s="79">
        <f>SUM(O5:O36)</f>
        <v>18</v>
      </c>
      <c r="P37" s="79">
        <f>SUM(P5:P36)</f>
        <v>14</v>
      </c>
      <c r="Q37" s="41">
        <f>SUM(H37:P37)</f>
        <v>241</v>
      </c>
      <c r="R37" s="46">
        <v>22</v>
      </c>
      <c r="S37" s="46">
        <v>3</v>
      </c>
      <c r="T37" s="371">
        <v>5</v>
      </c>
      <c r="U37" s="46">
        <v>7</v>
      </c>
      <c r="V37" s="46">
        <v>7</v>
      </c>
      <c r="W37" s="46">
        <v>7</v>
      </c>
      <c r="X37" s="429">
        <v>5</v>
      </c>
      <c r="Y37" s="46">
        <v>4</v>
      </c>
      <c r="Z37" s="46">
        <v>5</v>
      </c>
      <c r="AA37" s="46">
        <v>7</v>
      </c>
      <c r="AB37" s="46">
        <v>4</v>
      </c>
      <c r="AC37" s="46">
        <v>11</v>
      </c>
      <c r="AD37" s="46">
        <v>3</v>
      </c>
      <c r="AE37" s="46">
        <v>4</v>
      </c>
      <c r="AF37" s="75"/>
    </row>
    <row r="43" spans="1:32" ht="43.5" customHeight="1" x14ac:dyDescent="0.25"/>
    <row r="44" spans="1:32" ht="27.75" customHeight="1" x14ac:dyDescent="0.25"/>
    <row r="45" spans="1:32" ht="161.25" customHeight="1" x14ac:dyDescent="0.25"/>
    <row r="46" spans="1:32" ht="72.75" customHeight="1" x14ac:dyDescent="0.25"/>
    <row r="51" ht="28.5" customHeight="1" x14ac:dyDescent="0.25"/>
    <row r="52" ht="33" customHeight="1" x14ac:dyDescent="0.25"/>
    <row r="53" ht="42.75" customHeight="1" x14ac:dyDescent="0.25"/>
    <row r="54" ht="51.75" customHeight="1" x14ac:dyDescent="0.25"/>
    <row r="55" ht="33" customHeight="1" x14ac:dyDescent="0.25"/>
    <row r="56" ht="45" customHeight="1" x14ac:dyDescent="0.25"/>
    <row r="58" ht="106.5" customHeight="1" x14ac:dyDescent="0.25"/>
    <row r="61" ht="126.75" customHeight="1" x14ac:dyDescent="0.25"/>
    <row r="72" ht="51.75" customHeight="1" x14ac:dyDescent="0.25"/>
    <row r="82" spans="3:3" ht="50.25" customHeight="1" x14ac:dyDescent="0.25"/>
    <row r="83" spans="3:3" ht="69.75" customHeight="1" x14ac:dyDescent="0.25"/>
    <row r="86" spans="3:3" ht="16.5" customHeight="1" x14ac:dyDescent="0.25"/>
    <row r="87" spans="3:3" ht="20.25" customHeight="1" x14ac:dyDescent="0.25">
      <c r="C87" s="4"/>
    </row>
    <row r="102" ht="17.25" customHeight="1" x14ac:dyDescent="0.25"/>
    <row r="114" ht="31.5" customHeight="1" x14ac:dyDescent="0.25"/>
    <row r="118" ht="27" customHeight="1" x14ac:dyDescent="0.25"/>
    <row r="135" ht="38.25" customHeight="1" x14ac:dyDescent="0.25"/>
    <row r="136" ht="38.25" customHeight="1" x14ac:dyDescent="0.25"/>
    <row r="137" ht="38.25" customHeight="1" x14ac:dyDescent="0.25"/>
  </sheetData>
  <mergeCells count="4">
    <mergeCell ref="C3:G3"/>
    <mergeCell ref="H3:R3"/>
    <mergeCell ref="S3:AE3"/>
    <mergeCell ref="C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22"/>
  <sheetViews>
    <sheetView zoomScale="90" zoomScaleNormal="90" workbookViewId="0">
      <selection activeCell="D9" sqref="D9"/>
    </sheetView>
  </sheetViews>
  <sheetFormatPr defaultRowHeight="15" x14ac:dyDescent="0.25"/>
  <cols>
    <col min="1" max="1" width="4.5703125" customWidth="1"/>
    <col min="2" max="2" width="17.5703125" customWidth="1"/>
    <col min="3" max="3" width="28.42578125" customWidth="1"/>
    <col min="4" max="4" width="33.140625" style="21" customWidth="1"/>
    <col min="5" max="5" width="28.7109375" style="4" customWidth="1"/>
    <col min="6" max="6" width="8.5703125" customWidth="1"/>
    <col min="7" max="7" width="34" customWidth="1"/>
    <col min="8" max="8" width="22.28515625" customWidth="1"/>
    <col min="9" max="9" width="19.140625" customWidth="1"/>
  </cols>
  <sheetData>
    <row r="1" spans="1:9" ht="18.75" x14ac:dyDescent="0.25">
      <c r="B1" s="6"/>
      <c r="C1" s="13"/>
      <c r="D1" s="3"/>
      <c r="E1" s="246" t="s">
        <v>650</v>
      </c>
      <c r="F1" s="13"/>
      <c r="G1" s="13"/>
      <c r="H1" s="13"/>
    </row>
    <row r="2" spans="1:9" ht="18.75" x14ac:dyDescent="0.25">
      <c r="A2" s="6"/>
      <c r="B2" s="393" t="s">
        <v>658</v>
      </c>
      <c r="C2" s="393"/>
      <c r="D2" s="393"/>
      <c r="E2" s="393"/>
      <c r="F2" s="393"/>
      <c r="G2" s="393"/>
      <c r="H2" s="393"/>
    </row>
    <row r="3" spans="1:9" ht="18.75" x14ac:dyDescent="0.25">
      <c r="A3" s="393"/>
      <c r="B3" s="393"/>
      <c r="C3" s="393"/>
      <c r="D3" s="393"/>
      <c r="E3" s="393"/>
      <c r="F3" s="393"/>
      <c r="G3" s="393"/>
    </row>
    <row r="4" spans="1:9" ht="18.75" x14ac:dyDescent="0.25">
      <c r="A4" s="7"/>
      <c r="B4" s="17"/>
      <c r="C4" s="18"/>
      <c r="H4" s="9"/>
    </row>
    <row r="5" spans="1:9" ht="18.75" x14ac:dyDescent="0.3">
      <c r="A5" s="10"/>
      <c r="B5" s="25" t="s">
        <v>121</v>
      </c>
      <c r="C5" s="24"/>
      <c r="D5" s="13"/>
      <c r="E5" s="413"/>
      <c r="F5" s="414"/>
      <c r="G5" s="13"/>
      <c r="H5" s="13"/>
    </row>
    <row r="6" spans="1:9" ht="42.75" customHeight="1" x14ac:dyDescent="0.25">
      <c r="A6" s="225" t="s">
        <v>0</v>
      </c>
      <c r="B6" s="226" t="s">
        <v>68</v>
      </c>
      <c r="C6" s="226" t="s">
        <v>63</v>
      </c>
      <c r="D6" s="227" t="s">
        <v>69</v>
      </c>
      <c r="E6" s="227" t="s">
        <v>1</v>
      </c>
      <c r="F6" s="227" t="s">
        <v>2</v>
      </c>
      <c r="G6" s="227" t="s">
        <v>3</v>
      </c>
      <c r="H6" s="336" t="s">
        <v>4</v>
      </c>
      <c r="I6" s="335" t="s">
        <v>649</v>
      </c>
    </row>
    <row r="7" spans="1:9" ht="16.5" hidden="1" customHeight="1" thickBot="1" x14ac:dyDescent="0.3">
      <c r="A7" s="27"/>
      <c r="B7" s="28"/>
      <c r="C7" s="86"/>
      <c r="D7" s="29"/>
      <c r="E7" s="51"/>
      <c r="F7" s="26"/>
      <c r="G7" s="31"/>
      <c r="H7" s="337"/>
      <c r="I7" s="174"/>
    </row>
    <row r="8" spans="1:9" ht="16.5" hidden="1" customHeight="1" thickBot="1" x14ac:dyDescent="0.3">
      <c r="A8" s="59"/>
      <c r="B8" s="119"/>
      <c r="C8" s="119"/>
      <c r="D8" s="119"/>
      <c r="E8" s="113"/>
      <c r="F8" s="120"/>
      <c r="G8" s="113"/>
      <c r="H8" s="338"/>
      <c r="I8" s="174"/>
    </row>
    <row r="9" spans="1:9" ht="23.25" customHeight="1" x14ac:dyDescent="0.25">
      <c r="A9" s="121">
        <v>1</v>
      </c>
      <c r="B9" s="254" t="s">
        <v>142</v>
      </c>
      <c r="C9" s="254" t="s">
        <v>638</v>
      </c>
      <c r="D9" s="254" t="s">
        <v>143</v>
      </c>
      <c r="E9" s="254" t="s">
        <v>87</v>
      </c>
      <c r="F9" s="255">
        <v>5</v>
      </c>
      <c r="G9" s="254" t="s">
        <v>524</v>
      </c>
      <c r="H9" s="330" t="s">
        <v>297</v>
      </c>
      <c r="I9" s="334" t="s">
        <v>655</v>
      </c>
    </row>
    <row r="10" spans="1:9" ht="30.75" customHeight="1" x14ac:dyDescent="0.25">
      <c r="A10" s="121">
        <v>2</v>
      </c>
      <c r="B10" s="256" t="s">
        <v>142</v>
      </c>
      <c r="C10" s="254" t="s">
        <v>642</v>
      </c>
      <c r="D10" s="254" t="s">
        <v>151</v>
      </c>
      <c r="E10" s="256" t="s">
        <v>149</v>
      </c>
      <c r="F10" s="257">
        <v>6</v>
      </c>
      <c r="G10" s="254" t="s">
        <v>542</v>
      </c>
      <c r="H10" s="332" t="s">
        <v>150</v>
      </c>
      <c r="I10" s="325" t="s">
        <v>653</v>
      </c>
    </row>
    <row r="11" spans="1:9" s="87" customFormat="1" ht="50.25" customHeight="1" x14ac:dyDescent="0.25">
      <c r="A11" s="121">
        <v>3</v>
      </c>
      <c r="B11" s="180" t="s">
        <v>296</v>
      </c>
      <c r="C11" s="258" t="s">
        <v>638</v>
      </c>
      <c r="D11" s="180" t="s">
        <v>294</v>
      </c>
      <c r="E11" s="254" t="s">
        <v>293</v>
      </c>
      <c r="F11" s="257">
        <v>5</v>
      </c>
      <c r="G11" s="254" t="s">
        <v>295</v>
      </c>
      <c r="H11" s="329" t="s">
        <v>115</v>
      </c>
      <c r="I11" s="325" t="s">
        <v>653</v>
      </c>
    </row>
    <row r="12" spans="1:9" s="87" customFormat="1" ht="35.25" customHeight="1" x14ac:dyDescent="0.25">
      <c r="A12" s="121">
        <v>4</v>
      </c>
      <c r="B12" s="259" t="s">
        <v>303</v>
      </c>
      <c r="C12" s="258" t="s">
        <v>77</v>
      </c>
      <c r="D12" s="254" t="s">
        <v>304</v>
      </c>
      <c r="E12" s="254" t="s">
        <v>134</v>
      </c>
      <c r="F12" s="255">
        <v>10</v>
      </c>
      <c r="G12" s="254" t="s">
        <v>301</v>
      </c>
      <c r="H12" s="332" t="s">
        <v>302</v>
      </c>
      <c r="I12" s="334" t="s">
        <v>655</v>
      </c>
    </row>
    <row r="13" spans="1:9" s="87" customFormat="1" ht="34.5" customHeight="1" x14ac:dyDescent="0.25">
      <c r="A13" s="121">
        <v>5</v>
      </c>
      <c r="B13" s="259" t="s">
        <v>303</v>
      </c>
      <c r="C13" s="258" t="s">
        <v>638</v>
      </c>
      <c r="D13" s="180" t="s">
        <v>395</v>
      </c>
      <c r="E13" s="254" t="s">
        <v>97</v>
      </c>
      <c r="F13" s="257">
        <v>8</v>
      </c>
      <c r="G13" s="254" t="s">
        <v>521</v>
      </c>
      <c r="H13" s="329" t="s">
        <v>396</v>
      </c>
      <c r="I13" s="326" t="s">
        <v>652</v>
      </c>
    </row>
    <row r="14" spans="1:9" s="87" customFormat="1" ht="35.25" customHeight="1" x14ac:dyDescent="0.25">
      <c r="A14" s="121">
        <v>6</v>
      </c>
      <c r="B14" s="256" t="s">
        <v>142</v>
      </c>
      <c r="C14" s="254" t="s">
        <v>643</v>
      </c>
      <c r="D14" s="254" t="s">
        <v>523</v>
      </c>
      <c r="E14" s="256" t="s">
        <v>525</v>
      </c>
      <c r="F14" s="255">
        <v>5</v>
      </c>
      <c r="G14" s="254" t="s">
        <v>522</v>
      </c>
      <c r="H14" s="329" t="s">
        <v>409</v>
      </c>
      <c r="I14" s="326" t="s">
        <v>652</v>
      </c>
    </row>
    <row r="15" spans="1:9" ht="47.25" x14ac:dyDescent="0.25">
      <c r="A15" s="339">
        <v>7</v>
      </c>
      <c r="B15" s="254" t="s">
        <v>205</v>
      </c>
      <c r="C15" s="254" t="s">
        <v>644</v>
      </c>
      <c r="D15" s="277" t="s">
        <v>370</v>
      </c>
      <c r="E15" s="277" t="s">
        <v>75</v>
      </c>
      <c r="F15" s="288">
        <v>8</v>
      </c>
      <c r="G15" s="319" t="s">
        <v>543</v>
      </c>
      <c r="H15" s="175" t="s">
        <v>371</v>
      </c>
      <c r="I15" s="325" t="s">
        <v>653</v>
      </c>
    </row>
    <row r="17" spans="3:7" ht="15.75" x14ac:dyDescent="0.25">
      <c r="C17" s="17"/>
      <c r="D17" s="400"/>
      <c r="E17" s="396"/>
      <c r="F17" s="396"/>
      <c r="G17" s="396"/>
    </row>
    <row r="18" spans="3:7" ht="15.75" x14ac:dyDescent="0.25">
      <c r="D18" s="400"/>
      <c r="E18" s="396"/>
      <c r="F18" s="396"/>
    </row>
    <row r="19" spans="3:7" ht="15.75" x14ac:dyDescent="0.25">
      <c r="D19" s="400"/>
      <c r="E19" s="396"/>
      <c r="F19" s="396"/>
    </row>
    <row r="20" spans="3:7" ht="15.75" x14ac:dyDescent="0.25">
      <c r="D20" s="400"/>
      <c r="E20" s="396"/>
      <c r="F20" s="396"/>
    </row>
    <row r="21" spans="3:7" ht="15.75" x14ac:dyDescent="0.25">
      <c r="D21" s="400"/>
      <c r="E21" s="396"/>
      <c r="F21" s="396"/>
    </row>
    <row r="22" spans="3:7" ht="15.75" x14ac:dyDescent="0.25">
      <c r="D22" s="400"/>
      <c r="E22" s="396"/>
      <c r="F22" s="396"/>
    </row>
  </sheetData>
  <mergeCells count="9">
    <mergeCell ref="D20:F20"/>
    <mergeCell ref="D21:F21"/>
    <mergeCell ref="D22:F22"/>
    <mergeCell ref="D18:F18"/>
    <mergeCell ref="B2:H2"/>
    <mergeCell ref="E5:F5"/>
    <mergeCell ref="A3:G3"/>
    <mergeCell ref="D17:G17"/>
    <mergeCell ref="D19:F19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zoomScale="80" zoomScaleNormal="80" workbookViewId="0">
      <selection activeCell="I26" sqref="I26"/>
    </sheetView>
  </sheetViews>
  <sheetFormatPr defaultRowHeight="15" x14ac:dyDescent="0.25"/>
  <cols>
    <col min="1" max="1" width="3.7109375" customWidth="1"/>
    <col min="2" max="2" width="20.85546875" customWidth="1"/>
    <col min="3" max="3" width="28.28515625" customWidth="1"/>
    <col min="4" max="4" width="24.7109375" customWidth="1"/>
    <col min="5" max="5" width="26" customWidth="1"/>
    <col min="6" max="6" width="9.85546875" customWidth="1"/>
    <col min="7" max="7" width="30" customWidth="1"/>
    <col min="8" max="8" width="18.85546875" customWidth="1"/>
    <col min="9" max="9" width="19.7109375" customWidth="1"/>
  </cols>
  <sheetData>
    <row r="2" spans="1:9" ht="18.75" x14ac:dyDescent="0.25">
      <c r="B2" s="6"/>
      <c r="C2" s="62"/>
      <c r="D2" s="3"/>
      <c r="E2" s="63" t="s">
        <v>650</v>
      </c>
      <c r="F2" s="62"/>
      <c r="G2" s="62"/>
      <c r="H2" s="62"/>
    </row>
    <row r="3" spans="1:9" ht="18.75" x14ac:dyDescent="0.25">
      <c r="A3" s="6"/>
      <c r="B3" s="393" t="s">
        <v>658</v>
      </c>
      <c r="C3" s="393"/>
      <c r="D3" s="393"/>
      <c r="E3" s="393"/>
      <c r="F3" s="393"/>
      <c r="G3" s="393"/>
      <c r="H3" s="393"/>
    </row>
    <row r="4" spans="1:9" ht="18.75" x14ac:dyDescent="0.3">
      <c r="A4" s="61"/>
      <c r="B4" s="25" t="s">
        <v>109</v>
      </c>
      <c r="C4" s="24"/>
      <c r="D4" s="62"/>
      <c r="E4" s="95"/>
      <c r="F4" s="134"/>
      <c r="G4" s="62"/>
      <c r="H4" s="62"/>
    </row>
    <row r="5" spans="1:9" ht="16.5" thickBot="1" x14ac:dyDescent="0.3">
      <c r="A5" s="230" t="s">
        <v>0</v>
      </c>
      <c r="B5" s="98" t="s">
        <v>68</v>
      </c>
      <c r="C5" s="98" t="s">
        <v>63</v>
      </c>
      <c r="D5" s="231" t="s">
        <v>69</v>
      </c>
      <c r="E5" s="231" t="s">
        <v>1</v>
      </c>
      <c r="F5" s="231" t="s">
        <v>2</v>
      </c>
      <c r="G5" s="231" t="s">
        <v>3</v>
      </c>
      <c r="H5" s="231" t="s">
        <v>4</v>
      </c>
      <c r="I5" s="174" t="s">
        <v>649</v>
      </c>
    </row>
    <row r="6" spans="1:9" ht="40.5" customHeight="1" thickBot="1" x14ac:dyDescent="0.3">
      <c r="A6" s="102">
        <v>1</v>
      </c>
      <c r="B6" s="229" t="s">
        <v>279</v>
      </c>
      <c r="C6" s="266"/>
      <c r="D6" s="180" t="s">
        <v>275</v>
      </c>
      <c r="E6" s="254" t="s">
        <v>273</v>
      </c>
      <c r="F6" s="254">
        <v>11</v>
      </c>
      <c r="G6" s="254" t="s">
        <v>276</v>
      </c>
      <c r="H6" s="179" t="s">
        <v>280</v>
      </c>
      <c r="I6" s="334" t="s">
        <v>655</v>
      </c>
    </row>
    <row r="7" spans="1:9" ht="38.25" customHeight="1" thickBot="1" x14ac:dyDescent="0.3">
      <c r="A7" s="103">
        <v>2</v>
      </c>
      <c r="B7" s="229" t="s">
        <v>279</v>
      </c>
      <c r="C7" s="229"/>
      <c r="D7" s="254" t="s">
        <v>277</v>
      </c>
      <c r="E7" s="254" t="s">
        <v>273</v>
      </c>
      <c r="F7" s="254">
        <v>9</v>
      </c>
      <c r="G7" s="254" t="s">
        <v>278</v>
      </c>
      <c r="H7" s="179" t="s">
        <v>280</v>
      </c>
      <c r="I7" s="174" t="s">
        <v>660</v>
      </c>
    </row>
    <row r="8" spans="1:9" ht="48" thickBot="1" x14ac:dyDescent="0.3">
      <c r="A8" s="186">
        <v>3</v>
      </c>
      <c r="B8" s="267" t="s">
        <v>300</v>
      </c>
      <c r="C8" s="268" t="s">
        <v>372</v>
      </c>
      <c r="D8" s="269" t="s">
        <v>193</v>
      </c>
      <c r="E8" s="194" t="s">
        <v>75</v>
      </c>
      <c r="F8" s="269">
        <v>7</v>
      </c>
      <c r="G8" s="194" t="s">
        <v>422</v>
      </c>
      <c r="H8" s="252" t="s">
        <v>373</v>
      </c>
      <c r="I8" s="325" t="s">
        <v>653</v>
      </c>
    </row>
    <row r="9" spans="1:9" ht="32.25" thickBot="1" x14ac:dyDescent="0.3">
      <c r="A9" s="174">
        <v>4</v>
      </c>
      <c r="B9" s="271" t="s">
        <v>300</v>
      </c>
      <c r="C9" s="270"/>
      <c r="D9" s="254" t="s">
        <v>612</v>
      </c>
      <c r="E9" s="254" t="s">
        <v>102</v>
      </c>
      <c r="F9" s="254">
        <v>10</v>
      </c>
      <c r="G9" s="254" t="s">
        <v>512</v>
      </c>
      <c r="H9" s="179" t="s">
        <v>423</v>
      </c>
      <c r="I9" s="325" t="s">
        <v>653</v>
      </c>
    </row>
    <row r="11" spans="1:9" ht="15.75" x14ac:dyDescent="0.25">
      <c r="C11" s="17"/>
      <c r="D11" s="400"/>
      <c r="E11" s="396"/>
      <c r="F11" s="396"/>
      <c r="G11" s="396"/>
    </row>
    <row r="12" spans="1:9" ht="15.75" x14ac:dyDescent="0.25">
      <c r="C12" s="171"/>
      <c r="D12" s="400"/>
      <c r="E12" s="396"/>
      <c r="F12" s="396"/>
      <c r="G12" s="396"/>
    </row>
    <row r="13" spans="1:9" ht="15.75" x14ac:dyDescent="0.25">
      <c r="C13" s="171"/>
      <c r="D13" s="400"/>
      <c r="E13" s="396"/>
      <c r="F13" s="396"/>
      <c r="G13" s="396"/>
    </row>
  </sheetData>
  <mergeCells count="4">
    <mergeCell ref="D12:G12"/>
    <mergeCell ref="D13:G13"/>
    <mergeCell ref="B3:H3"/>
    <mergeCell ref="D11:G1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"/>
  <sheetViews>
    <sheetView zoomScale="80" zoomScaleNormal="80" workbookViewId="0">
      <selection activeCell="D18" sqref="D18"/>
    </sheetView>
  </sheetViews>
  <sheetFormatPr defaultRowHeight="15" x14ac:dyDescent="0.25"/>
  <cols>
    <col min="1" max="1" width="3.7109375" customWidth="1"/>
    <col min="2" max="2" width="16.140625" customWidth="1"/>
    <col min="3" max="3" width="26.5703125" customWidth="1"/>
    <col min="4" max="4" width="27.42578125" customWidth="1"/>
    <col min="5" max="5" width="27.85546875" style="21" customWidth="1"/>
    <col min="6" max="6" width="8.5703125" style="21" customWidth="1"/>
    <col min="7" max="7" width="34.85546875" customWidth="1"/>
    <col min="8" max="8" width="18.85546875" customWidth="1"/>
    <col min="9" max="9" width="21" customWidth="1"/>
  </cols>
  <sheetData>
    <row r="1" spans="1:9" ht="18.75" x14ac:dyDescent="0.25">
      <c r="B1" s="6"/>
      <c r="C1" s="6"/>
      <c r="D1" s="83"/>
      <c r="E1" s="415" t="s">
        <v>650</v>
      </c>
      <c r="F1" s="402"/>
      <c r="G1" s="83"/>
      <c r="H1" s="83"/>
    </row>
    <row r="2" spans="1:9" ht="22.5" customHeight="1" x14ac:dyDescent="0.25">
      <c r="B2" s="393" t="s">
        <v>651</v>
      </c>
      <c r="C2" s="393"/>
      <c r="D2" s="393"/>
      <c r="E2" s="393"/>
      <c r="F2" s="393"/>
      <c r="G2" s="393"/>
      <c r="H2" s="393"/>
    </row>
    <row r="3" spans="1:9" ht="25.5" customHeight="1" x14ac:dyDescent="0.25">
      <c r="B3" s="83"/>
      <c r="C3" s="393"/>
      <c r="D3" s="416"/>
      <c r="E3" s="416"/>
      <c r="F3" s="416"/>
      <c r="G3" s="416"/>
      <c r="H3" s="83"/>
    </row>
    <row r="4" spans="1:9" ht="26.25" customHeight="1" x14ac:dyDescent="0.3">
      <c r="B4" s="391" t="s">
        <v>641</v>
      </c>
      <c r="C4" s="417"/>
      <c r="D4" s="417"/>
      <c r="E4" s="417"/>
      <c r="F4" s="97"/>
      <c r="G4" s="135"/>
    </row>
    <row r="5" spans="1:9" ht="39.75" customHeight="1" thickBot="1" x14ac:dyDescent="0.3">
      <c r="A5" s="8" t="s">
        <v>0</v>
      </c>
      <c r="B5" s="109" t="s">
        <v>68</v>
      </c>
      <c r="C5" s="111" t="s">
        <v>63</v>
      </c>
      <c r="D5" s="110" t="s">
        <v>69</v>
      </c>
      <c r="E5" s="110" t="s">
        <v>1</v>
      </c>
      <c r="F5" s="110" t="s">
        <v>2</v>
      </c>
      <c r="G5" s="110" t="s">
        <v>3</v>
      </c>
      <c r="H5" s="110" t="s">
        <v>4</v>
      </c>
      <c r="I5" s="174" t="s">
        <v>649</v>
      </c>
    </row>
    <row r="6" spans="1:9" ht="42" customHeight="1" thickBot="1" x14ac:dyDescent="0.35">
      <c r="A6" s="64">
        <v>1</v>
      </c>
      <c r="B6" s="138" t="s">
        <v>101</v>
      </c>
      <c r="C6" s="260" t="s">
        <v>642</v>
      </c>
      <c r="D6" s="261" t="s">
        <v>207</v>
      </c>
      <c r="E6" s="262" t="s">
        <v>206</v>
      </c>
      <c r="F6" s="288">
        <v>7</v>
      </c>
      <c r="G6" s="262" t="s">
        <v>589</v>
      </c>
      <c r="H6" s="105" t="s">
        <v>470</v>
      </c>
      <c r="I6" s="326" t="s">
        <v>652</v>
      </c>
    </row>
    <row r="7" spans="1:9" s="87" customFormat="1" ht="57.75" customHeight="1" thickBot="1" x14ac:dyDescent="0.3">
      <c r="A7" s="64">
        <v>2</v>
      </c>
      <c r="B7" s="167" t="s">
        <v>214</v>
      </c>
      <c r="C7" s="167" t="s">
        <v>638</v>
      </c>
      <c r="D7" s="167" t="s">
        <v>215</v>
      </c>
      <c r="E7" s="167" t="s">
        <v>213</v>
      </c>
      <c r="F7" s="288">
        <v>6</v>
      </c>
      <c r="G7" s="262" t="s">
        <v>469</v>
      </c>
      <c r="H7" s="173" t="s">
        <v>471</v>
      </c>
      <c r="I7" s="334" t="s">
        <v>655</v>
      </c>
    </row>
    <row r="8" spans="1:9" s="87" customFormat="1" ht="57.75" customHeight="1" thickBot="1" x14ac:dyDescent="0.3">
      <c r="A8" s="64">
        <v>3</v>
      </c>
      <c r="B8" s="167" t="s">
        <v>214</v>
      </c>
      <c r="C8" s="167" t="s">
        <v>638</v>
      </c>
      <c r="D8" s="169" t="s">
        <v>291</v>
      </c>
      <c r="E8" s="263" t="s">
        <v>293</v>
      </c>
      <c r="F8" s="317">
        <v>8</v>
      </c>
      <c r="G8" s="263" t="s">
        <v>292</v>
      </c>
      <c r="H8" s="170" t="s">
        <v>115</v>
      </c>
      <c r="I8" s="334" t="s">
        <v>655</v>
      </c>
    </row>
    <row r="9" spans="1:9" s="87" customFormat="1" ht="39" customHeight="1" x14ac:dyDescent="0.3">
      <c r="A9" s="64">
        <v>4</v>
      </c>
      <c r="B9" s="264" t="s">
        <v>214</v>
      </c>
      <c r="C9" s="265" t="s">
        <v>643</v>
      </c>
      <c r="D9" s="172" t="s">
        <v>330</v>
      </c>
      <c r="E9" s="172" t="s">
        <v>138</v>
      </c>
      <c r="F9" s="318">
        <v>7</v>
      </c>
      <c r="G9" s="172" t="s">
        <v>613</v>
      </c>
      <c r="H9" s="251" t="s">
        <v>108</v>
      </c>
      <c r="I9" s="335" t="s">
        <v>660</v>
      </c>
    </row>
    <row r="10" spans="1:9" x14ac:dyDescent="0.25">
      <c r="E10" s="82"/>
      <c r="G10" s="82"/>
      <c r="H10" s="82"/>
    </row>
    <row r="11" spans="1:9" ht="15.75" x14ac:dyDescent="0.25">
      <c r="C11" s="17"/>
      <c r="D11" s="400"/>
      <c r="E11" s="396"/>
      <c r="F11" s="396"/>
      <c r="G11" s="396"/>
      <c r="H11" s="85"/>
    </row>
    <row r="12" spans="1:9" ht="15.75" x14ac:dyDescent="0.25">
      <c r="D12" s="400"/>
      <c r="E12" s="396"/>
      <c r="F12" s="396"/>
      <c r="G12" s="396"/>
      <c r="H12" s="85"/>
    </row>
    <row r="13" spans="1:9" ht="15.75" x14ac:dyDescent="0.25">
      <c r="D13" s="400"/>
      <c r="E13" s="396"/>
      <c r="F13" s="396"/>
      <c r="G13" s="396"/>
      <c r="H13" s="85"/>
    </row>
    <row r="14" spans="1:9" ht="15.75" x14ac:dyDescent="0.25">
      <c r="D14" s="400"/>
      <c r="E14" s="396"/>
      <c r="F14" s="396"/>
      <c r="G14" s="396"/>
    </row>
    <row r="15" spans="1:9" ht="15.75" x14ac:dyDescent="0.25">
      <c r="D15" s="131"/>
    </row>
  </sheetData>
  <mergeCells count="8">
    <mergeCell ref="D14:G14"/>
    <mergeCell ref="D13:G13"/>
    <mergeCell ref="D12:G12"/>
    <mergeCell ref="D11:G11"/>
    <mergeCell ref="E1:F1"/>
    <mergeCell ref="B2:H2"/>
    <mergeCell ref="C3:G3"/>
    <mergeCell ref="B4:E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3"/>
  <sheetViews>
    <sheetView topLeftCell="A19" zoomScale="80" zoomScaleNormal="80" workbookViewId="0">
      <selection activeCell="F29" sqref="F29"/>
    </sheetView>
  </sheetViews>
  <sheetFormatPr defaultRowHeight="15" x14ac:dyDescent="0.25"/>
  <cols>
    <col min="1" max="1" width="3.5703125" customWidth="1"/>
    <col min="2" max="2" width="22.140625" style="42" customWidth="1"/>
    <col min="3" max="3" width="31.85546875" style="16" customWidth="1"/>
    <col min="4" max="4" width="31.140625" style="4" customWidth="1"/>
    <col min="5" max="5" width="7.7109375" style="4" customWidth="1"/>
    <col min="6" max="6" width="40.42578125" customWidth="1"/>
    <col min="7" max="7" width="21.140625" customWidth="1"/>
    <col min="8" max="8" width="21.42578125" style="96" customWidth="1"/>
  </cols>
  <sheetData>
    <row r="1" spans="1:8" ht="18.75" x14ac:dyDescent="0.25">
      <c r="B1" s="132"/>
      <c r="C1" s="11"/>
      <c r="D1" s="65" t="s">
        <v>650</v>
      </c>
      <c r="E1" s="3"/>
      <c r="F1" s="13"/>
      <c r="G1" s="13"/>
    </row>
    <row r="2" spans="1:8" ht="18.75" x14ac:dyDescent="0.25">
      <c r="A2" s="6"/>
      <c r="B2" s="393" t="s">
        <v>651</v>
      </c>
      <c r="C2" s="393"/>
      <c r="D2" s="393"/>
      <c r="E2" s="393"/>
      <c r="F2" s="393"/>
      <c r="G2" s="393"/>
    </row>
    <row r="3" spans="1:8" ht="18.75" x14ac:dyDescent="0.3">
      <c r="B3" s="133" t="s">
        <v>634</v>
      </c>
      <c r="C3" s="23"/>
      <c r="E3" s="390"/>
      <c r="F3" s="418"/>
    </row>
    <row r="4" spans="1:8" ht="19.5" thickBot="1" x14ac:dyDescent="0.3">
      <c r="A4" s="8" t="s">
        <v>0</v>
      </c>
      <c r="B4" s="136" t="s">
        <v>68</v>
      </c>
      <c r="C4" s="89" t="s">
        <v>69</v>
      </c>
      <c r="D4" s="89" t="s">
        <v>1</v>
      </c>
      <c r="E4" s="89" t="s">
        <v>2</v>
      </c>
      <c r="F4" s="89" t="s">
        <v>3</v>
      </c>
      <c r="G4" s="89" t="s">
        <v>4</v>
      </c>
      <c r="H4" s="340" t="s">
        <v>649</v>
      </c>
    </row>
    <row r="5" spans="1:8" ht="57" customHeight="1" thickBot="1" x14ac:dyDescent="0.3">
      <c r="A5" s="118">
        <v>1</v>
      </c>
      <c r="B5" s="256" t="s">
        <v>80</v>
      </c>
      <c r="C5" s="256" t="s">
        <v>368</v>
      </c>
      <c r="D5" s="372" t="s">
        <v>75</v>
      </c>
      <c r="E5" s="257">
        <v>8</v>
      </c>
      <c r="F5" s="254" t="s">
        <v>547</v>
      </c>
      <c r="G5" s="256" t="s">
        <v>365</v>
      </c>
      <c r="H5" s="325" t="s">
        <v>653</v>
      </c>
    </row>
    <row r="6" spans="1:8" ht="50.25" customHeight="1" thickBot="1" x14ac:dyDescent="0.3">
      <c r="A6" s="118">
        <v>2</v>
      </c>
      <c r="B6" s="256" t="s">
        <v>80</v>
      </c>
      <c r="C6" s="172" t="s">
        <v>567</v>
      </c>
      <c r="D6" s="262" t="s">
        <v>558</v>
      </c>
      <c r="E6" s="288">
        <v>6</v>
      </c>
      <c r="F6" s="261" t="s">
        <v>568</v>
      </c>
      <c r="G6" s="262" t="s">
        <v>566</v>
      </c>
      <c r="H6" s="326" t="s">
        <v>652</v>
      </c>
    </row>
    <row r="7" spans="1:8" ht="42.75" customHeight="1" thickBot="1" x14ac:dyDescent="0.3">
      <c r="A7" s="118">
        <v>3</v>
      </c>
      <c r="B7" s="256" t="s">
        <v>80</v>
      </c>
      <c r="C7" s="256" t="s">
        <v>364</v>
      </c>
      <c r="D7" s="372" t="s">
        <v>75</v>
      </c>
      <c r="E7" s="257">
        <v>8</v>
      </c>
      <c r="F7" s="254" t="s">
        <v>548</v>
      </c>
      <c r="G7" s="256" t="s">
        <v>365</v>
      </c>
      <c r="H7" s="325" t="s">
        <v>653</v>
      </c>
    </row>
    <row r="8" spans="1:8" ht="33.75" customHeight="1" thickBot="1" x14ac:dyDescent="0.3">
      <c r="A8" s="118">
        <v>4</v>
      </c>
      <c r="B8" s="256" t="s">
        <v>80</v>
      </c>
      <c r="C8" s="254" t="s">
        <v>320</v>
      </c>
      <c r="D8" s="254" t="s">
        <v>138</v>
      </c>
      <c r="E8" s="255">
        <v>6</v>
      </c>
      <c r="F8" s="254" t="s">
        <v>461</v>
      </c>
      <c r="G8" s="254" t="s">
        <v>118</v>
      </c>
      <c r="H8" s="326" t="s">
        <v>652</v>
      </c>
    </row>
    <row r="9" spans="1:8" ht="38.25" customHeight="1" thickBot="1" x14ac:dyDescent="0.3">
      <c r="A9" s="118">
        <v>5</v>
      </c>
      <c r="B9" s="256" t="s">
        <v>80</v>
      </c>
      <c r="C9" s="238" t="s">
        <v>565</v>
      </c>
      <c r="D9" s="262" t="s">
        <v>558</v>
      </c>
      <c r="E9" s="288">
        <v>9</v>
      </c>
      <c r="F9" s="261" t="s">
        <v>569</v>
      </c>
      <c r="G9" s="262" t="s">
        <v>566</v>
      </c>
      <c r="H9" s="334" t="s">
        <v>655</v>
      </c>
    </row>
    <row r="10" spans="1:8" s="87" customFormat="1" ht="30.75" customHeight="1" thickBot="1" x14ac:dyDescent="0.3">
      <c r="A10" s="118">
        <v>6</v>
      </c>
      <c r="B10" s="256" t="s">
        <v>80</v>
      </c>
      <c r="C10" s="180" t="s">
        <v>392</v>
      </c>
      <c r="D10" s="374" t="s">
        <v>97</v>
      </c>
      <c r="E10" s="257">
        <v>8</v>
      </c>
      <c r="F10" s="254" t="s">
        <v>538</v>
      </c>
      <c r="G10" s="254" t="s">
        <v>394</v>
      </c>
      <c r="H10" s="325" t="s">
        <v>653</v>
      </c>
    </row>
    <row r="11" spans="1:8" s="87" customFormat="1" ht="34.5" customHeight="1" thickBot="1" x14ac:dyDescent="0.3">
      <c r="A11" s="118">
        <v>7</v>
      </c>
      <c r="B11" s="256" t="s">
        <v>80</v>
      </c>
      <c r="C11" s="180" t="s">
        <v>501</v>
      </c>
      <c r="D11" s="374" t="s">
        <v>88</v>
      </c>
      <c r="E11" s="257">
        <v>11</v>
      </c>
      <c r="F11" s="254" t="s">
        <v>508</v>
      </c>
      <c r="G11" s="254" t="s">
        <v>504</v>
      </c>
      <c r="H11" s="325" t="s">
        <v>653</v>
      </c>
    </row>
    <row r="12" spans="1:8" ht="30.75" customHeight="1" thickBot="1" x14ac:dyDescent="0.3">
      <c r="A12" s="118">
        <v>8</v>
      </c>
      <c r="B12" s="256" t="s">
        <v>80</v>
      </c>
      <c r="C12" s="254" t="s">
        <v>369</v>
      </c>
      <c r="D12" s="254" t="s">
        <v>338</v>
      </c>
      <c r="E12" s="255">
        <v>7</v>
      </c>
      <c r="F12" s="254" t="s">
        <v>464</v>
      </c>
      <c r="G12" s="254" t="s">
        <v>351</v>
      </c>
      <c r="H12" s="334" t="s">
        <v>655</v>
      </c>
    </row>
    <row r="13" spans="1:8" s="87" customFormat="1" ht="30.75" customHeight="1" thickBot="1" x14ac:dyDescent="0.3">
      <c r="A13" s="118">
        <v>9</v>
      </c>
      <c r="B13" s="256" t="s">
        <v>80</v>
      </c>
      <c r="C13" s="180" t="s">
        <v>479</v>
      </c>
      <c r="D13" s="374" t="s">
        <v>88</v>
      </c>
      <c r="E13" s="257">
        <v>6</v>
      </c>
      <c r="F13" s="254" t="s">
        <v>661</v>
      </c>
      <c r="G13" s="254" t="s">
        <v>483</v>
      </c>
      <c r="H13" s="325" t="s">
        <v>653</v>
      </c>
    </row>
    <row r="14" spans="1:8" s="87" customFormat="1" ht="30.75" customHeight="1" thickBot="1" x14ac:dyDescent="0.3">
      <c r="A14" s="118">
        <v>10</v>
      </c>
      <c r="B14" s="256" t="s">
        <v>80</v>
      </c>
      <c r="C14" s="180" t="s">
        <v>389</v>
      </c>
      <c r="D14" s="254" t="s">
        <v>97</v>
      </c>
      <c r="E14" s="257">
        <v>6</v>
      </c>
      <c r="F14" s="254" t="s">
        <v>539</v>
      </c>
      <c r="G14" s="254" t="s">
        <v>390</v>
      </c>
      <c r="H14" s="326" t="s">
        <v>652</v>
      </c>
    </row>
    <row r="15" spans="1:8" s="87" customFormat="1" ht="36.75" customHeight="1" thickBot="1" x14ac:dyDescent="0.3">
      <c r="A15" s="118">
        <v>11</v>
      </c>
      <c r="B15" s="256" t="s">
        <v>80</v>
      </c>
      <c r="C15" s="258" t="s">
        <v>400</v>
      </c>
      <c r="D15" s="375" t="s">
        <v>231</v>
      </c>
      <c r="E15" s="286">
        <v>5</v>
      </c>
      <c r="F15" s="194" t="s">
        <v>465</v>
      </c>
      <c r="G15" s="258" t="s">
        <v>401</v>
      </c>
      <c r="H15" s="325" t="s">
        <v>653</v>
      </c>
    </row>
    <row r="16" spans="1:8" s="87" customFormat="1" ht="51" customHeight="1" thickBot="1" x14ac:dyDescent="0.3">
      <c r="A16" s="118">
        <v>12</v>
      </c>
      <c r="B16" s="256" t="s">
        <v>80</v>
      </c>
      <c r="C16" s="180" t="s">
        <v>478</v>
      </c>
      <c r="D16" s="254" t="s">
        <v>88</v>
      </c>
      <c r="E16" s="257">
        <v>6</v>
      </c>
      <c r="F16" s="254" t="s">
        <v>481</v>
      </c>
      <c r="G16" s="254" t="s">
        <v>482</v>
      </c>
      <c r="H16" s="334" t="s">
        <v>655</v>
      </c>
    </row>
    <row r="17" spans="1:8" s="87" customFormat="1" ht="48" customHeight="1" thickBot="1" x14ac:dyDescent="0.3">
      <c r="A17" s="118">
        <v>13</v>
      </c>
      <c r="B17" s="256" t="s">
        <v>80</v>
      </c>
      <c r="C17" s="285" t="s">
        <v>252</v>
      </c>
      <c r="D17" s="254" t="s">
        <v>110</v>
      </c>
      <c r="E17" s="255">
        <v>5</v>
      </c>
      <c r="F17" s="254" t="s">
        <v>251</v>
      </c>
      <c r="G17" s="254" t="s">
        <v>119</v>
      </c>
      <c r="H17" s="326" t="s">
        <v>652</v>
      </c>
    </row>
    <row r="18" spans="1:8" s="87" customFormat="1" ht="43.5" customHeight="1" thickBot="1" x14ac:dyDescent="0.3">
      <c r="A18" s="118">
        <v>14</v>
      </c>
      <c r="B18" s="256" t="s">
        <v>80</v>
      </c>
      <c r="C18" s="180" t="s">
        <v>319</v>
      </c>
      <c r="D18" s="254" t="s">
        <v>138</v>
      </c>
      <c r="E18" s="255">
        <v>6</v>
      </c>
      <c r="F18" s="254" t="s">
        <v>460</v>
      </c>
      <c r="G18" s="254" t="s">
        <v>118</v>
      </c>
      <c r="H18" s="334" t="s">
        <v>655</v>
      </c>
    </row>
    <row r="19" spans="1:8" ht="54.75" customHeight="1" thickBot="1" x14ac:dyDescent="0.3">
      <c r="A19" s="118">
        <v>15</v>
      </c>
      <c r="B19" s="256" t="s">
        <v>80</v>
      </c>
      <c r="C19" s="256" t="s">
        <v>148</v>
      </c>
      <c r="D19" s="376" t="s">
        <v>149</v>
      </c>
      <c r="E19" s="257">
        <v>7</v>
      </c>
      <c r="F19" s="254" t="s">
        <v>541</v>
      </c>
      <c r="G19" s="256" t="s">
        <v>120</v>
      </c>
      <c r="H19" s="325" t="s">
        <v>653</v>
      </c>
    </row>
    <row r="20" spans="1:8" ht="46.5" customHeight="1" thickBot="1" x14ac:dyDescent="0.3">
      <c r="A20" s="118">
        <v>16</v>
      </c>
      <c r="B20" s="256" t="s">
        <v>80</v>
      </c>
      <c r="C20" s="254" t="s">
        <v>287</v>
      </c>
      <c r="D20" s="254" t="s">
        <v>93</v>
      </c>
      <c r="E20" s="257">
        <v>6</v>
      </c>
      <c r="F20" s="254" t="s">
        <v>459</v>
      </c>
      <c r="G20" s="256" t="s">
        <v>94</v>
      </c>
      <c r="H20" s="334" t="s">
        <v>655</v>
      </c>
    </row>
    <row r="21" spans="1:8" ht="46.5" customHeight="1" thickBot="1" x14ac:dyDescent="0.3">
      <c r="A21" s="118">
        <v>17</v>
      </c>
      <c r="B21" s="256" t="s">
        <v>80</v>
      </c>
      <c r="C21" s="256" t="s">
        <v>366</v>
      </c>
      <c r="D21" s="254" t="s">
        <v>75</v>
      </c>
      <c r="E21" s="257">
        <v>8</v>
      </c>
      <c r="F21" s="254" t="s">
        <v>546</v>
      </c>
      <c r="G21" s="256" t="s">
        <v>365</v>
      </c>
      <c r="H21" s="326" t="s">
        <v>652</v>
      </c>
    </row>
    <row r="22" spans="1:8" ht="44.25" customHeight="1" thickBot="1" x14ac:dyDescent="0.3">
      <c r="A22" s="118">
        <v>18</v>
      </c>
      <c r="B22" s="256" t="s">
        <v>80</v>
      </c>
      <c r="C22" s="256" t="s">
        <v>367</v>
      </c>
      <c r="D22" s="372" t="s">
        <v>75</v>
      </c>
      <c r="E22" s="257">
        <v>7</v>
      </c>
      <c r="F22" s="254" t="s">
        <v>545</v>
      </c>
      <c r="G22" s="256" t="s">
        <v>365</v>
      </c>
      <c r="H22" s="325" t="s">
        <v>653</v>
      </c>
    </row>
    <row r="23" spans="1:8" ht="36.75" customHeight="1" thickBot="1" x14ac:dyDescent="0.3">
      <c r="A23" s="118">
        <v>19</v>
      </c>
      <c r="B23" s="256" t="s">
        <v>80</v>
      </c>
      <c r="C23" s="180" t="s">
        <v>499</v>
      </c>
      <c r="D23" s="254" t="s">
        <v>576</v>
      </c>
      <c r="E23" s="257">
        <v>9</v>
      </c>
      <c r="F23" s="254" t="s">
        <v>506</v>
      </c>
      <c r="G23" s="254" t="s">
        <v>502</v>
      </c>
      <c r="H23" s="326" t="s">
        <v>652</v>
      </c>
    </row>
    <row r="24" spans="1:8" ht="32.25" thickBot="1" x14ac:dyDescent="0.3">
      <c r="A24" s="118">
        <v>20</v>
      </c>
      <c r="B24" s="259" t="s">
        <v>80</v>
      </c>
      <c r="C24" s="180" t="s">
        <v>485</v>
      </c>
      <c r="D24" s="254" t="s">
        <v>88</v>
      </c>
      <c r="E24" s="257">
        <v>8</v>
      </c>
      <c r="F24" s="254" t="s">
        <v>480</v>
      </c>
      <c r="G24" s="254" t="s">
        <v>484</v>
      </c>
      <c r="H24" s="334" t="s">
        <v>655</v>
      </c>
    </row>
    <row r="25" spans="1:8" ht="32.25" thickBot="1" x14ac:dyDescent="0.3">
      <c r="A25" s="118">
        <v>21</v>
      </c>
      <c r="B25" s="195" t="s">
        <v>80</v>
      </c>
      <c r="C25" s="254" t="s">
        <v>326</v>
      </c>
      <c r="D25" s="374" t="s">
        <v>138</v>
      </c>
      <c r="E25" s="255">
        <v>5</v>
      </c>
      <c r="F25" s="254" t="s">
        <v>462</v>
      </c>
      <c r="G25" s="254" t="s">
        <v>118</v>
      </c>
      <c r="H25" s="325" t="s">
        <v>653</v>
      </c>
    </row>
    <row r="26" spans="1:8" s="87" customFormat="1" ht="32.25" thickBot="1" x14ac:dyDescent="0.3">
      <c r="A26" s="118">
        <v>22</v>
      </c>
      <c r="B26" s="195" t="s">
        <v>80</v>
      </c>
      <c r="C26" s="254" t="s">
        <v>200</v>
      </c>
      <c r="D26" s="373" t="s">
        <v>577</v>
      </c>
      <c r="E26" s="257">
        <v>11</v>
      </c>
      <c r="F26" s="256" t="s">
        <v>457</v>
      </c>
      <c r="G26" s="256" t="s">
        <v>199</v>
      </c>
      <c r="H26" s="325" t="s">
        <v>653</v>
      </c>
    </row>
    <row r="27" spans="1:8" s="171" customFormat="1" ht="32.25" thickBot="1" x14ac:dyDescent="0.3">
      <c r="A27" s="118">
        <v>23</v>
      </c>
      <c r="B27" s="195" t="s">
        <v>80</v>
      </c>
      <c r="C27" s="254" t="s">
        <v>321</v>
      </c>
      <c r="D27" s="254" t="s">
        <v>138</v>
      </c>
      <c r="E27" s="255">
        <v>7</v>
      </c>
      <c r="F27" s="254" t="s">
        <v>463</v>
      </c>
      <c r="G27" s="254" t="s">
        <v>118</v>
      </c>
      <c r="H27" s="334" t="s">
        <v>655</v>
      </c>
    </row>
    <row r="28" spans="1:8" s="171" customFormat="1" ht="50.25" customHeight="1" thickBot="1" x14ac:dyDescent="0.3">
      <c r="A28" s="118">
        <v>24</v>
      </c>
      <c r="B28" s="180" t="s">
        <v>505</v>
      </c>
      <c r="C28" s="180" t="s">
        <v>393</v>
      </c>
      <c r="D28" s="254" t="s">
        <v>97</v>
      </c>
      <c r="E28" s="257">
        <v>8</v>
      </c>
      <c r="F28" s="254" t="s">
        <v>466</v>
      </c>
      <c r="G28" s="254" t="s">
        <v>394</v>
      </c>
      <c r="H28" s="334" t="s">
        <v>655</v>
      </c>
    </row>
    <row r="29" spans="1:8" s="171" customFormat="1" ht="50.25" customHeight="1" thickBot="1" x14ac:dyDescent="0.3">
      <c r="A29" s="118">
        <v>25</v>
      </c>
      <c r="B29" s="180" t="s">
        <v>505</v>
      </c>
      <c r="C29" s="180" t="s">
        <v>391</v>
      </c>
      <c r="D29" s="254" t="s">
        <v>97</v>
      </c>
      <c r="E29" s="257">
        <v>6</v>
      </c>
      <c r="F29" s="254" t="s">
        <v>467</v>
      </c>
      <c r="G29" s="254" t="s">
        <v>390</v>
      </c>
      <c r="H29" s="326" t="s">
        <v>652</v>
      </c>
    </row>
    <row r="30" spans="1:8" s="171" customFormat="1" ht="38.25" customHeight="1" thickBot="1" x14ac:dyDescent="0.3">
      <c r="A30" s="118">
        <v>26</v>
      </c>
      <c r="B30" s="195" t="s">
        <v>80</v>
      </c>
      <c r="C30" s="254" t="s">
        <v>328</v>
      </c>
      <c r="D30" s="254" t="s">
        <v>138</v>
      </c>
      <c r="E30" s="255">
        <v>5</v>
      </c>
      <c r="F30" s="254" t="s">
        <v>579</v>
      </c>
      <c r="G30" s="254" t="s">
        <v>329</v>
      </c>
      <c r="H30" s="334" t="s">
        <v>655</v>
      </c>
    </row>
    <row r="31" spans="1:8" s="171" customFormat="1" ht="38.25" customHeight="1" thickBot="1" x14ac:dyDescent="0.3">
      <c r="A31" s="118">
        <v>27</v>
      </c>
      <c r="B31" s="287" t="s">
        <v>80</v>
      </c>
      <c r="C31" s="254" t="s">
        <v>201</v>
      </c>
      <c r="D31" s="373" t="s">
        <v>577</v>
      </c>
      <c r="E31" s="255">
        <v>11</v>
      </c>
      <c r="F31" s="254" t="s">
        <v>458</v>
      </c>
      <c r="G31" s="254" t="s">
        <v>199</v>
      </c>
      <c r="H31" s="325" t="s">
        <v>653</v>
      </c>
    </row>
    <row r="32" spans="1:8" s="87" customFormat="1" ht="32.25" thickBot="1" x14ac:dyDescent="0.3">
      <c r="A32" s="118">
        <v>28</v>
      </c>
      <c r="B32" s="289" t="s">
        <v>80</v>
      </c>
      <c r="C32" s="180" t="s">
        <v>500</v>
      </c>
      <c r="D32" s="254" t="s">
        <v>88</v>
      </c>
      <c r="E32" s="257">
        <v>7</v>
      </c>
      <c r="F32" s="254" t="s">
        <v>507</v>
      </c>
      <c r="G32" s="254" t="s">
        <v>503</v>
      </c>
      <c r="H32" s="334" t="s">
        <v>655</v>
      </c>
    </row>
    <row r="33" spans="1:8" s="171" customFormat="1" x14ac:dyDescent="0.25">
      <c r="A33" s="239"/>
      <c r="B33" s="240"/>
      <c r="C33" s="241"/>
      <c r="D33" s="146"/>
      <c r="E33" s="242"/>
      <c r="F33" s="243"/>
      <c r="G33" s="146"/>
      <c r="H33" s="244"/>
    </row>
    <row r="34" spans="1:8" ht="15.75" x14ac:dyDescent="0.25">
      <c r="C34" s="400"/>
      <c r="D34" s="396"/>
      <c r="E34" s="396"/>
      <c r="F34" s="396"/>
    </row>
    <row r="35" spans="1:8" ht="15.75" x14ac:dyDescent="0.25">
      <c r="C35" s="400"/>
      <c r="D35" s="396"/>
      <c r="E35" s="396"/>
      <c r="F35" s="396"/>
    </row>
    <row r="36" spans="1:8" ht="15.75" x14ac:dyDescent="0.25">
      <c r="C36" s="400"/>
      <c r="D36" s="396"/>
      <c r="E36" s="396"/>
      <c r="F36" s="396"/>
    </row>
    <row r="37" spans="1:8" ht="15.75" x14ac:dyDescent="0.25">
      <c r="C37" s="400"/>
      <c r="D37" s="396"/>
      <c r="E37" s="396"/>
      <c r="F37" s="396"/>
    </row>
    <row r="38" spans="1:8" ht="15.75" x14ac:dyDescent="0.25">
      <c r="C38" s="400"/>
      <c r="D38" s="396"/>
      <c r="E38" s="396"/>
      <c r="F38" s="396"/>
    </row>
    <row r="39" spans="1:8" ht="15.75" x14ac:dyDescent="0.25">
      <c r="C39" s="131"/>
    </row>
    <row r="40" spans="1:8" ht="15.75" x14ac:dyDescent="0.25">
      <c r="C40" s="131"/>
    </row>
    <row r="41" spans="1:8" ht="15.75" x14ac:dyDescent="0.25">
      <c r="C41" s="131"/>
    </row>
    <row r="42" spans="1:8" ht="15.75" x14ac:dyDescent="0.25">
      <c r="C42" s="131"/>
    </row>
    <row r="43" spans="1:8" ht="15.75" x14ac:dyDescent="0.25">
      <c r="C43" s="131"/>
    </row>
  </sheetData>
  <mergeCells count="7">
    <mergeCell ref="C36:F36"/>
    <mergeCell ref="C37:F37"/>
    <mergeCell ref="C38:F38"/>
    <mergeCell ref="B2:G2"/>
    <mergeCell ref="E3:F3"/>
    <mergeCell ref="C34:F34"/>
    <mergeCell ref="C35:F3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topLeftCell="A10" zoomScale="90" zoomScaleNormal="90" workbookViewId="0">
      <selection activeCell="D17" sqref="D17"/>
    </sheetView>
  </sheetViews>
  <sheetFormatPr defaultRowHeight="18.75" x14ac:dyDescent="0.25"/>
  <cols>
    <col min="1" max="1" width="4.28515625" customWidth="1"/>
    <col min="2" max="2" width="18.5703125" customWidth="1"/>
    <col min="3" max="3" width="28.5703125" customWidth="1"/>
    <col min="4" max="4" width="35.140625" style="12" customWidth="1"/>
    <col min="5" max="5" width="9.7109375" style="4" customWidth="1"/>
    <col min="6" max="6" width="29.42578125" customWidth="1"/>
    <col min="7" max="7" width="28.5703125" style="4" customWidth="1"/>
    <col min="8" max="8" width="20.5703125" style="3" customWidth="1"/>
  </cols>
  <sheetData>
    <row r="1" spans="1:8" x14ac:dyDescent="0.25">
      <c r="A1" s="6"/>
      <c r="B1" s="56"/>
      <c r="C1" s="18"/>
      <c r="D1" s="57" t="s">
        <v>650</v>
      </c>
      <c r="E1" s="91"/>
      <c r="F1" s="56"/>
    </row>
    <row r="2" spans="1:8" x14ac:dyDescent="0.25">
      <c r="A2" s="55" t="s">
        <v>62</v>
      </c>
      <c r="B2" s="419" t="s">
        <v>664</v>
      </c>
      <c r="C2" s="420"/>
      <c r="D2" s="420"/>
      <c r="E2" s="421"/>
      <c r="F2" s="422"/>
    </row>
    <row r="3" spans="1:8" ht="25.5" customHeight="1" x14ac:dyDescent="0.3">
      <c r="A3" s="7"/>
      <c r="B3" s="423" t="s">
        <v>64</v>
      </c>
      <c r="C3" s="424"/>
      <c r="D3" s="424"/>
      <c r="E3" s="425"/>
      <c r="F3" s="426"/>
      <c r="G3" s="97"/>
    </row>
    <row r="4" spans="1:8" ht="12.75" customHeight="1" x14ac:dyDescent="0.25">
      <c r="A4" s="53"/>
      <c r="B4" s="54"/>
      <c r="C4" s="54"/>
      <c r="D4" s="22"/>
      <c r="E4" s="24"/>
      <c r="F4" s="22"/>
    </row>
    <row r="5" spans="1:8" ht="51" customHeight="1" thickBot="1" x14ac:dyDescent="0.3">
      <c r="A5" s="99" t="s">
        <v>0</v>
      </c>
      <c r="B5" s="98" t="s">
        <v>68</v>
      </c>
      <c r="C5" s="89" t="s">
        <v>69</v>
      </c>
      <c r="D5" s="89" t="s">
        <v>1</v>
      </c>
      <c r="E5" s="90" t="s">
        <v>2</v>
      </c>
      <c r="F5" s="89" t="s">
        <v>3</v>
      </c>
      <c r="G5" s="89" t="s">
        <v>4</v>
      </c>
      <c r="H5" s="341" t="s">
        <v>649</v>
      </c>
    </row>
    <row r="6" spans="1:8" ht="38.25" customHeight="1" thickBot="1" x14ac:dyDescent="0.3">
      <c r="A6" s="100">
        <v>1</v>
      </c>
      <c r="B6" s="151" t="s">
        <v>159</v>
      </c>
      <c r="C6" s="153" t="s">
        <v>640</v>
      </c>
      <c r="D6" s="154" t="s">
        <v>615</v>
      </c>
      <c r="E6" s="155" t="s">
        <v>165</v>
      </c>
      <c r="F6" s="152" t="s">
        <v>160</v>
      </c>
      <c r="G6" s="152" t="s">
        <v>161</v>
      </c>
      <c r="H6" s="326" t="s">
        <v>652</v>
      </c>
    </row>
    <row r="7" spans="1:8" ht="39.75" customHeight="1" thickBot="1" x14ac:dyDescent="0.3">
      <c r="A7" s="100">
        <v>2</v>
      </c>
      <c r="B7" s="151" t="s">
        <v>159</v>
      </c>
      <c r="C7" s="152" t="s">
        <v>164</v>
      </c>
      <c r="D7" s="152" t="s">
        <v>616</v>
      </c>
      <c r="E7" s="152" t="s">
        <v>166</v>
      </c>
      <c r="F7" s="152" t="s">
        <v>162</v>
      </c>
      <c r="G7" s="152" t="s">
        <v>163</v>
      </c>
      <c r="H7" s="325" t="s">
        <v>653</v>
      </c>
    </row>
    <row r="8" spans="1:8" ht="38.25" customHeight="1" thickBot="1" x14ac:dyDescent="0.3">
      <c r="A8" s="100">
        <v>3</v>
      </c>
      <c r="B8" s="151" t="s">
        <v>159</v>
      </c>
      <c r="C8" s="152" t="s">
        <v>167</v>
      </c>
      <c r="D8" s="152" t="s">
        <v>617</v>
      </c>
      <c r="E8" s="155" t="s">
        <v>30</v>
      </c>
      <c r="F8" s="152" t="s">
        <v>168</v>
      </c>
      <c r="G8" s="152" t="s">
        <v>116</v>
      </c>
      <c r="H8" s="326" t="s">
        <v>652</v>
      </c>
    </row>
    <row r="9" spans="1:8" ht="42" customHeight="1" thickBot="1" x14ac:dyDescent="0.3">
      <c r="A9" s="100">
        <v>4</v>
      </c>
      <c r="B9" s="151" t="s">
        <v>159</v>
      </c>
      <c r="C9" s="155" t="s">
        <v>169</v>
      </c>
      <c r="D9" s="152" t="s">
        <v>618</v>
      </c>
      <c r="E9" s="155" t="s">
        <v>32</v>
      </c>
      <c r="F9" s="155" t="s">
        <v>170</v>
      </c>
      <c r="G9" s="152" t="s">
        <v>171</v>
      </c>
      <c r="H9" s="334" t="s">
        <v>655</v>
      </c>
    </row>
    <row r="10" spans="1:8" ht="36" customHeight="1" thickBot="1" x14ac:dyDescent="0.3">
      <c r="A10" s="100">
        <v>5</v>
      </c>
      <c r="B10" s="151" t="s">
        <v>159</v>
      </c>
      <c r="C10" s="155" t="s">
        <v>172</v>
      </c>
      <c r="D10" s="152" t="s">
        <v>619</v>
      </c>
      <c r="E10" s="155" t="s">
        <v>173</v>
      </c>
      <c r="F10" s="155" t="s">
        <v>174</v>
      </c>
      <c r="G10" s="152" t="s">
        <v>175</v>
      </c>
      <c r="H10" s="325" t="s">
        <v>653</v>
      </c>
    </row>
    <row r="11" spans="1:8" ht="33" customHeight="1" thickBot="1" x14ac:dyDescent="0.3">
      <c r="A11" s="100">
        <v>6</v>
      </c>
      <c r="B11" s="151" t="s">
        <v>159</v>
      </c>
      <c r="C11" s="155" t="s">
        <v>176</v>
      </c>
      <c r="D11" s="152" t="s">
        <v>620</v>
      </c>
      <c r="E11" s="155" t="s">
        <v>177</v>
      </c>
      <c r="F11" s="152" t="s">
        <v>178</v>
      </c>
      <c r="G11" s="155" t="s">
        <v>179</v>
      </c>
      <c r="H11" s="363" t="s">
        <v>665</v>
      </c>
    </row>
    <row r="12" spans="1:8" ht="27" thickBot="1" x14ac:dyDescent="0.3">
      <c r="A12" s="100">
        <v>7</v>
      </c>
      <c r="B12" s="151" t="s">
        <v>159</v>
      </c>
      <c r="C12" s="152" t="s">
        <v>180</v>
      </c>
      <c r="D12" s="152" t="s">
        <v>621</v>
      </c>
      <c r="E12" s="155" t="s">
        <v>181</v>
      </c>
      <c r="F12" s="152" t="s">
        <v>182</v>
      </c>
      <c r="G12" s="155" t="s">
        <v>183</v>
      </c>
      <c r="H12" s="364" t="s">
        <v>655</v>
      </c>
    </row>
    <row r="13" spans="1:8" ht="39.75" thickBot="1" x14ac:dyDescent="0.3">
      <c r="A13" s="100">
        <v>8</v>
      </c>
      <c r="B13" s="151" t="s">
        <v>159</v>
      </c>
      <c r="C13" s="152" t="s">
        <v>184</v>
      </c>
      <c r="D13" s="152" t="s">
        <v>622</v>
      </c>
      <c r="E13" s="155" t="s">
        <v>185</v>
      </c>
      <c r="F13" s="152" t="s">
        <v>186</v>
      </c>
      <c r="G13" s="155" t="s">
        <v>183</v>
      </c>
      <c r="H13" s="365" t="s">
        <v>652</v>
      </c>
    </row>
    <row r="14" spans="1:8" ht="32.25" customHeight="1" thickBot="1" x14ac:dyDescent="0.3">
      <c r="A14" s="100">
        <v>9</v>
      </c>
      <c r="B14" s="151" t="s">
        <v>159</v>
      </c>
      <c r="C14" s="155" t="s">
        <v>614</v>
      </c>
      <c r="D14" s="152" t="s">
        <v>623</v>
      </c>
      <c r="E14" s="155" t="s">
        <v>187</v>
      </c>
      <c r="F14" s="152" t="s">
        <v>188</v>
      </c>
      <c r="G14" s="155" t="s">
        <v>183</v>
      </c>
      <c r="H14" s="363" t="s">
        <v>665</v>
      </c>
    </row>
    <row r="15" spans="1:8" ht="30.75" customHeight="1" thickBot="1" x14ac:dyDescent="0.3">
      <c r="A15" s="100">
        <v>10</v>
      </c>
      <c r="B15" s="151" t="s">
        <v>159</v>
      </c>
      <c r="C15" s="156" t="s">
        <v>189</v>
      </c>
      <c r="D15" s="156" t="s">
        <v>624</v>
      </c>
      <c r="E15" s="157" t="s">
        <v>190</v>
      </c>
      <c r="F15" s="157" t="s">
        <v>191</v>
      </c>
      <c r="G15" s="157" t="s">
        <v>192</v>
      </c>
      <c r="H15" s="365" t="s">
        <v>652</v>
      </c>
    </row>
    <row r="16" spans="1:8" ht="34.5" customHeight="1" thickBot="1" x14ac:dyDescent="0.3">
      <c r="A16" s="100">
        <v>11</v>
      </c>
      <c r="B16" s="158" t="s">
        <v>159</v>
      </c>
      <c r="C16" s="160" t="s">
        <v>193</v>
      </c>
      <c r="D16" s="159" t="s">
        <v>625</v>
      </c>
      <c r="E16" s="160" t="s">
        <v>190</v>
      </c>
      <c r="F16" s="160" t="s">
        <v>194</v>
      </c>
      <c r="G16" s="160" t="s">
        <v>195</v>
      </c>
      <c r="H16" s="366" t="s">
        <v>653</v>
      </c>
    </row>
    <row r="17" spans="1:8" ht="41.25" customHeight="1" thickBot="1" x14ac:dyDescent="0.3">
      <c r="A17" s="100">
        <v>12</v>
      </c>
      <c r="B17" s="158" t="s">
        <v>159</v>
      </c>
      <c r="C17" s="177" t="s">
        <v>196</v>
      </c>
      <c r="D17" s="177" t="s">
        <v>602</v>
      </c>
      <c r="E17" s="176">
        <v>4</v>
      </c>
      <c r="F17" s="176" t="s">
        <v>601</v>
      </c>
      <c r="G17" s="176" t="s">
        <v>197</v>
      </c>
      <c r="H17" s="365" t="s">
        <v>652</v>
      </c>
    </row>
    <row r="18" spans="1:8" ht="30.75" thickBot="1" x14ac:dyDescent="0.3">
      <c r="A18" s="100">
        <v>13</v>
      </c>
      <c r="B18" s="151" t="s">
        <v>159</v>
      </c>
      <c r="C18" s="290" t="s">
        <v>248</v>
      </c>
      <c r="D18" s="290" t="s">
        <v>626</v>
      </c>
      <c r="E18" s="291">
        <v>2</v>
      </c>
      <c r="F18" s="291" t="s">
        <v>247</v>
      </c>
      <c r="G18" s="165" t="s">
        <v>114</v>
      </c>
      <c r="H18" s="364" t="s">
        <v>655</v>
      </c>
    </row>
    <row r="19" spans="1:8" ht="37.5" customHeight="1" thickBot="1" x14ac:dyDescent="0.3">
      <c r="A19" s="100">
        <v>14</v>
      </c>
      <c r="B19" s="151" t="s">
        <v>159</v>
      </c>
      <c r="C19" s="319" t="s">
        <v>456</v>
      </c>
      <c r="D19" s="262" t="s">
        <v>75</v>
      </c>
      <c r="E19" s="167">
        <v>5</v>
      </c>
      <c r="F19" s="320" t="s">
        <v>468</v>
      </c>
      <c r="G19" s="188" t="s">
        <v>373</v>
      </c>
      <c r="H19" s="363" t="s">
        <v>665</v>
      </c>
    </row>
    <row r="20" spans="1:8" ht="30.75" thickBot="1" x14ac:dyDescent="0.3">
      <c r="A20" s="100">
        <v>15</v>
      </c>
      <c r="B20" s="151" t="s">
        <v>159</v>
      </c>
      <c r="C20" s="126" t="s">
        <v>556</v>
      </c>
      <c r="D20" s="319" t="s">
        <v>552</v>
      </c>
      <c r="E20" s="292">
        <v>10</v>
      </c>
      <c r="F20" s="319" t="s">
        <v>557</v>
      </c>
      <c r="G20" s="237" t="s">
        <v>555</v>
      </c>
      <c r="H20" s="334" t="s">
        <v>655</v>
      </c>
    </row>
    <row r="21" spans="1:8" ht="32.25" thickBot="1" x14ac:dyDescent="0.3">
      <c r="A21" s="100">
        <v>16</v>
      </c>
      <c r="B21" s="151" t="s">
        <v>159</v>
      </c>
      <c r="C21" s="277" t="s">
        <v>593</v>
      </c>
      <c r="D21" s="263" t="s">
        <v>293</v>
      </c>
      <c r="E21" s="293" t="s">
        <v>421</v>
      </c>
      <c r="F21" s="293" t="s">
        <v>594</v>
      </c>
      <c r="G21" s="108" t="s">
        <v>595</v>
      </c>
      <c r="H21" s="334" t="s">
        <v>655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"/>
  <sheetViews>
    <sheetView tabSelected="1" zoomScale="90" zoomScaleNormal="90" workbookViewId="0">
      <selection activeCell="H23" sqref="H23"/>
    </sheetView>
  </sheetViews>
  <sheetFormatPr defaultRowHeight="15" x14ac:dyDescent="0.25"/>
  <cols>
    <col min="1" max="1" width="3.7109375" customWidth="1"/>
    <col min="2" max="2" width="16.140625" style="42" customWidth="1"/>
    <col min="3" max="3" width="27.5703125" customWidth="1"/>
    <col min="4" max="4" width="36.7109375" customWidth="1"/>
    <col min="5" max="5" width="30.5703125" customWidth="1"/>
    <col min="6" max="6" width="6.5703125" style="4" customWidth="1"/>
    <col min="7" max="7" width="39.28515625" customWidth="1"/>
    <col min="8" max="8" width="20.7109375" customWidth="1"/>
    <col min="9" max="9" width="18.140625" customWidth="1"/>
  </cols>
  <sheetData>
    <row r="1" spans="1:11" ht="18.75" x14ac:dyDescent="0.25">
      <c r="B1" s="137"/>
      <c r="C1" s="2"/>
      <c r="D1" s="13"/>
      <c r="E1" s="196" t="s">
        <v>650</v>
      </c>
      <c r="F1" s="58"/>
      <c r="G1" s="15"/>
      <c r="H1" s="15"/>
    </row>
    <row r="2" spans="1:11" ht="18.75" x14ac:dyDescent="0.25">
      <c r="B2" s="389" t="s">
        <v>657</v>
      </c>
      <c r="C2" s="389"/>
      <c r="D2" s="389"/>
      <c r="E2" s="389"/>
      <c r="F2" s="389"/>
      <c r="G2" s="389"/>
      <c r="H2" s="389"/>
    </row>
    <row r="3" spans="1:11" ht="18.75" x14ac:dyDescent="0.3">
      <c r="B3" s="390" t="s">
        <v>71</v>
      </c>
      <c r="C3" s="390"/>
      <c r="D3" s="390"/>
      <c r="E3" s="123" t="s">
        <v>65</v>
      </c>
      <c r="F3" s="391"/>
      <c r="G3" s="392"/>
      <c r="H3" s="392"/>
    </row>
    <row r="4" spans="1:11" ht="39" customHeight="1" x14ac:dyDescent="0.25">
      <c r="A4" s="115" t="s">
        <v>0</v>
      </c>
      <c r="B4" s="73" t="s">
        <v>68</v>
      </c>
      <c r="C4" s="49" t="s">
        <v>73</v>
      </c>
      <c r="D4" s="149" t="s">
        <v>69</v>
      </c>
      <c r="E4" s="149" t="s">
        <v>1</v>
      </c>
      <c r="F4" s="149" t="s">
        <v>2</v>
      </c>
      <c r="G4" s="149" t="s">
        <v>3</v>
      </c>
      <c r="H4" s="149" t="s">
        <v>4</v>
      </c>
      <c r="I4" s="324" t="s">
        <v>654</v>
      </c>
      <c r="J4" s="116"/>
      <c r="K4" s="116"/>
    </row>
    <row r="5" spans="1:11" s="87" customFormat="1" ht="27" customHeight="1" x14ac:dyDescent="0.25">
      <c r="A5" s="148">
        <v>1</v>
      </c>
      <c r="B5" s="305" t="s">
        <v>66</v>
      </c>
      <c r="C5" s="162" t="s">
        <v>645</v>
      </c>
      <c r="D5" s="163" t="s">
        <v>229</v>
      </c>
      <c r="E5" s="162" t="s">
        <v>100</v>
      </c>
      <c r="F5" s="164">
        <v>6</v>
      </c>
      <c r="G5" s="162" t="s">
        <v>227</v>
      </c>
      <c r="H5" s="162" t="s">
        <v>228</v>
      </c>
      <c r="I5" s="325" t="s">
        <v>653</v>
      </c>
      <c r="J5" s="116"/>
      <c r="K5" s="116"/>
    </row>
    <row r="6" spans="1:11" s="87" customFormat="1" ht="20.25" customHeight="1" x14ac:dyDescent="0.25">
      <c r="A6" s="148">
        <v>2</v>
      </c>
      <c r="B6" s="305" t="s">
        <v>66</v>
      </c>
      <c r="C6" s="162" t="s">
        <v>646</v>
      </c>
      <c r="D6" s="106" t="s">
        <v>238</v>
      </c>
      <c r="E6" s="106" t="s">
        <v>244</v>
      </c>
      <c r="F6" s="106">
        <v>8</v>
      </c>
      <c r="G6" s="106" t="s">
        <v>243</v>
      </c>
      <c r="H6" s="106" t="s">
        <v>240</v>
      </c>
      <c r="I6" s="326" t="s">
        <v>652</v>
      </c>
      <c r="J6" s="116"/>
      <c r="K6" s="116"/>
    </row>
    <row r="7" spans="1:11" s="87" customFormat="1" ht="25.5" customHeight="1" x14ac:dyDescent="0.25">
      <c r="A7" s="148">
        <v>3</v>
      </c>
      <c r="B7" s="262" t="s">
        <v>66</v>
      </c>
      <c r="C7" s="162" t="s">
        <v>638</v>
      </c>
      <c r="D7" s="105" t="s">
        <v>326</v>
      </c>
      <c r="E7" s="105" t="s">
        <v>138</v>
      </c>
      <c r="F7" s="105">
        <v>5</v>
      </c>
      <c r="G7" s="105" t="s">
        <v>513</v>
      </c>
      <c r="H7" s="105" t="s">
        <v>327</v>
      </c>
      <c r="I7" s="327" t="s">
        <v>655</v>
      </c>
      <c r="J7" s="116"/>
      <c r="K7" s="116"/>
    </row>
    <row r="8" spans="1:11" ht="15.75" x14ac:dyDescent="0.25">
      <c r="A8" s="116"/>
      <c r="B8" s="88"/>
      <c r="C8" s="116"/>
      <c r="D8" s="116"/>
      <c r="E8" s="117"/>
      <c r="F8" s="60"/>
      <c r="G8" s="117"/>
      <c r="H8" s="117"/>
      <c r="I8" s="116"/>
      <c r="J8" s="116"/>
      <c r="K8" s="116"/>
    </row>
    <row r="9" spans="1:11" ht="15.75" x14ac:dyDescent="0.25">
      <c r="A9" s="116"/>
      <c r="B9" s="88"/>
      <c r="C9" s="116"/>
      <c r="D9" s="116"/>
      <c r="E9" s="117"/>
      <c r="F9" s="60"/>
      <c r="G9" s="117"/>
      <c r="H9" s="117"/>
      <c r="I9" s="325"/>
      <c r="J9" s="116"/>
      <c r="K9" s="116"/>
    </row>
    <row r="10" spans="1:11" ht="15.75" x14ac:dyDescent="0.25">
      <c r="D10" s="127"/>
    </row>
    <row r="11" spans="1:11" ht="15.75" x14ac:dyDescent="0.25">
      <c r="D11" s="127"/>
    </row>
  </sheetData>
  <mergeCells count="3">
    <mergeCell ref="B2:H2"/>
    <mergeCell ref="B3:D3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zoomScale="80" zoomScaleNormal="80" workbookViewId="0">
      <selection activeCell="F17" sqref="F17"/>
    </sheetView>
  </sheetViews>
  <sheetFormatPr defaultColWidth="9.140625" defaultRowHeight="15" x14ac:dyDescent="0.25"/>
  <cols>
    <col min="1" max="1" width="4.85546875" style="87" customWidth="1"/>
    <col min="2" max="2" width="19" style="42" customWidth="1"/>
    <col min="3" max="3" width="27.140625" style="87" customWidth="1"/>
    <col min="4" max="4" width="33.140625" style="87" customWidth="1"/>
    <col min="5" max="5" width="31.42578125" style="87" customWidth="1"/>
    <col min="6" max="6" width="9.140625" style="21" customWidth="1"/>
    <col min="7" max="7" width="39.28515625" style="87" customWidth="1"/>
    <col min="8" max="8" width="22.85546875" style="87" customWidth="1"/>
    <col min="9" max="9" width="19.28515625" style="87" customWidth="1"/>
    <col min="10" max="16384" width="9.140625" style="87"/>
  </cols>
  <sheetData>
    <row r="1" spans="1:9" ht="18.75" x14ac:dyDescent="0.25">
      <c r="B1" s="137"/>
      <c r="C1" s="93"/>
      <c r="D1" s="3"/>
      <c r="E1" s="94" t="s">
        <v>650</v>
      </c>
      <c r="F1" s="101"/>
      <c r="G1" s="93"/>
      <c r="H1" s="93"/>
    </row>
    <row r="2" spans="1:9" ht="18.75" x14ac:dyDescent="0.25">
      <c r="B2" s="393" t="s">
        <v>658</v>
      </c>
      <c r="C2" s="393"/>
      <c r="D2" s="393"/>
      <c r="E2" s="393"/>
      <c r="F2" s="393"/>
      <c r="G2" s="393"/>
      <c r="H2" s="393"/>
    </row>
    <row r="3" spans="1:9" ht="18.75" x14ac:dyDescent="0.25">
      <c r="B3" s="393"/>
      <c r="C3" s="393"/>
      <c r="D3" s="393"/>
      <c r="E3" s="393"/>
      <c r="F3" s="393"/>
      <c r="G3" s="393"/>
      <c r="H3" s="393"/>
    </row>
    <row r="4" spans="1:9" ht="18.75" customHeight="1" x14ac:dyDescent="0.3">
      <c r="B4" s="394" t="s">
        <v>656</v>
      </c>
      <c r="C4" s="394"/>
      <c r="D4" s="394"/>
      <c r="E4" s="394"/>
      <c r="F4" s="394"/>
      <c r="G4" s="394"/>
    </row>
    <row r="5" spans="1:9" ht="15.75" x14ac:dyDescent="0.25">
      <c r="A5" s="235" t="s">
        <v>0</v>
      </c>
      <c r="B5" s="222" t="s">
        <v>68</v>
      </c>
      <c r="C5" s="98" t="s">
        <v>63</v>
      </c>
      <c r="D5" s="236" t="s">
        <v>69</v>
      </c>
      <c r="E5" s="236" t="s">
        <v>1</v>
      </c>
      <c r="F5" s="236" t="s">
        <v>2</v>
      </c>
      <c r="G5" s="236" t="s">
        <v>3</v>
      </c>
      <c r="H5" s="231" t="s">
        <v>4</v>
      </c>
      <c r="I5" s="174" t="s">
        <v>649</v>
      </c>
    </row>
    <row r="6" spans="1:9" ht="47.25" x14ac:dyDescent="0.25">
      <c r="A6" s="128">
        <v>1</v>
      </c>
      <c r="B6" s="219" t="s">
        <v>85</v>
      </c>
      <c r="C6" s="185" t="s">
        <v>647</v>
      </c>
      <c r="D6" s="277" t="s">
        <v>147</v>
      </c>
      <c r="E6" s="183" t="s">
        <v>87</v>
      </c>
      <c r="F6" s="257">
        <v>8</v>
      </c>
      <c r="G6" s="277" t="s">
        <v>597</v>
      </c>
      <c r="H6" s="183" t="s">
        <v>636</v>
      </c>
      <c r="I6" s="334" t="s">
        <v>655</v>
      </c>
    </row>
    <row r="7" spans="1:9" ht="41.25" customHeight="1" x14ac:dyDescent="0.25">
      <c r="A7" s="128">
        <v>2</v>
      </c>
      <c r="B7" s="219" t="s">
        <v>85</v>
      </c>
      <c r="C7" s="277" t="s">
        <v>560</v>
      </c>
      <c r="D7" s="166" t="s">
        <v>236</v>
      </c>
      <c r="E7" s="277" t="s">
        <v>234</v>
      </c>
      <c r="F7" s="257" t="s">
        <v>421</v>
      </c>
      <c r="G7" s="277" t="s">
        <v>235</v>
      </c>
      <c r="H7" s="277" t="s">
        <v>635</v>
      </c>
      <c r="I7" s="326" t="s">
        <v>652</v>
      </c>
    </row>
    <row r="8" spans="1:9" ht="44.25" customHeight="1" x14ac:dyDescent="0.25">
      <c r="A8" s="128">
        <v>3</v>
      </c>
      <c r="B8" s="219" t="s">
        <v>85</v>
      </c>
      <c r="C8" s="321" t="s">
        <v>648</v>
      </c>
      <c r="D8" s="183" t="s">
        <v>239</v>
      </c>
      <c r="E8" s="183" t="s">
        <v>242</v>
      </c>
      <c r="F8" s="257">
        <v>6</v>
      </c>
      <c r="G8" s="183" t="s">
        <v>241</v>
      </c>
      <c r="H8" s="183" t="s">
        <v>240</v>
      </c>
      <c r="I8" s="325" t="s">
        <v>653</v>
      </c>
    </row>
    <row r="9" spans="1:9" ht="38.25" customHeight="1" x14ac:dyDescent="0.25">
      <c r="A9" s="128">
        <v>4</v>
      </c>
      <c r="B9" s="219" t="s">
        <v>85</v>
      </c>
      <c r="C9" s="166" t="s">
        <v>638</v>
      </c>
      <c r="D9" s="277" t="s">
        <v>288</v>
      </c>
      <c r="E9" s="277" t="s">
        <v>93</v>
      </c>
      <c r="F9" s="257">
        <v>6</v>
      </c>
      <c r="G9" s="277" t="s">
        <v>532</v>
      </c>
      <c r="H9" s="183" t="s">
        <v>95</v>
      </c>
      <c r="I9" s="334" t="s">
        <v>655</v>
      </c>
    </row>
    <row r="10" spans="1:9" ht="58.5" customHeight="1" x14ac:dyDescent="0.25">
      <c r="A10" s="128">
        <v>5</v>
      </c>
      <c r="B10" s="219" t="s">
        <v>85</v>
      </c>
      <c r="C10" s="166" t="s">
        <v>638</v>
      </c>
      <c r="D10" s="277" t="s">
        <v>289</v>
      </c>
      <c r="E10" s="277" t="s">
        <v>93</v>
      </c>
      <c r="F10" s="257">
        <v>5</v>
      </c>
      <c r="G10" s="277" t="s">
        <v>533</v>
      </c>
      <c r="H10" s="183" t="s">
        <v>290</v>
      </c>
      <c r="I10" s="326" t="s">
        <v>652</v>
      </c>
    </row>
    <row r="11" spans="1:9" ht="31.5" x14ac:dyDescent="0.25">
      <c r="A11" s="167">
        <v>6</v>
      </c>
      <c r="B11" s="166" t="s">
        <v>85</v>
      </c>
      <c r="C11" s="166" t="s">
        <v>638</v>
      </c>
      <c r="D11" s="183" t="s">
        <v>404</v>
      </c>
      <c r="E11" s="183" t="s">
        <v>97</v>
      </c>
      <c r="F11" s="257">
        <v>6</v>
      </c>
      <c r="G11" s="277" t="s">
        <v>405</v>
      </c>
      <c r="H11" s="183" t="s">
        <v>406</v>
      </c>
      <c r="I11" s="325" t="s">
        <v>653</v>
      </c>
    </row>
    <row r="14" spans="1:9" x14ac:dyDescent="0.25">
      <c r="C14" s="139"/>
    </row>
  </sheetData>
  <mergeCells count="3">
    <mergeCell ref="B2:H2"/>
    <mergeCell ref="B3:H3"/>
    <mergeCell ref="B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4"/>
  <sheetViews>
    <sheetView topLeftCell="B37" zoomScale="90" zoomScaleNormal="90" workbookViewId="0">
      <selection activeCell="E49" sqref="E49"/>
    </sheetView>
  </sheetViews>
  <sheetFormatPr defaultRowHeight="15" x14ac:dyDescent="0.25"/>
  <cols>
    <col min="1" max="1" width="4.85546875" style="171" customWidth="1"/>
    <col min="2" max="2" width="22.85546875" style="42" customWidth="1"/>
    <col min="3" max="3" width="33" customWidth="1"/>
    <col min="4" max="4" width="45.42578125" customWidth="1"/>
    <col min="5" max="5" width="6.28515625" customWidth="1"/>
    <col min="6" max="6" width="37.28515625" customWidth="1"/>
    <col min="7" max="8" width="22.5703125" customWidth="1"/>
  </cols>
  <sheetData>
    <row r="1" spans="1:8" ht="18.75" x14ac:dyDescent="0.25">
      <c r="C1" s="144"/>
      <c r="D1" s="3"/>
      <c r="E1" s="145" t="s">
        <v>650</v>
      </c>
      <c r="F1" s="144"/>
      <c r="G1" s="144"/>
    </row>
    <row r="2" spans="1:8" ht="18.75" x14ac:dyDescent="0.25">
      <c r="C2" s="393"/>
      <c r="D2" s="393"/>
      <c r="E2" s="393"/>
      <c r="F2" s="393"/>
      <c r="G2" s="393"/>
    </row>
    <row r="3" spans="1:8" ht="18.75" x14ac:dyDescent="0.25">
      <c r="C3" s="393"/>
      <c r="D3" s="393"/>
      <c r="E3" s="393"/>
      <c r="F3" s="393"/>
      <c r="G3" s="393"/>
    </row>
    <row r="4" spans="1:8" ht="18.75" x14ac:dyDescent="0.3">
      <c r="C4" s="394"/>
      <c r="D4" s="394"/>
      <c r="E4" s="394"/>
      <c r="F4" s="394"/>
      <c r="G4" s="394"/>
    </row>
    <row r="5" spans="1:8" ht="48.75" customHeight="1" x14ac:dyDescent="0.25">
      <c r="A5" s="174"/>
      <c r="B5" s="214" t="s">
        <v>68</v>
      </c>
      <c r="C5" s="216" t="s">
        <v>69</v>
      </c>
      <c r="D5" s="216" t="s">
        <v>1</v>
      </c>
      <c r="E5" s="216" t="s">
        <v>2</v>
      </c>
      <c r="F5" s="216" t="s">
        <v>3</v>
      </c>
      <c r="G5" s="356" t="s">
        <v>4</v>
      </c>
      <c r="H5" s="174" t="s">
        <v>649</v>
      </c>
    </row>
    <row r="6" spans="1:8" ht="36.75" customHeight="1" x14ac:dyDescent="0.25">
      <c r="A6" s="174">
        <v>1</v>
      </c>
      <c r="B6" s="344" t="s">
        <v>152</v>
      </c>
      <c r="C6" s="179" t="s">
        <v>155</v>
      </c>
      <c r="D6" s="179" t="s">
        <v>149</v>
      </c>
      <c r="E6" s="168">
        <v>4</v>
      </c>
      <c r="F6" s="179" t="s">
        <v>153</v>
      </c>
      <c r="G6" s="329" t="s">
        <v>154</v>
      </c>
      <c r="H6" s="368" t="s">
        <v>652</v>
      </c>
    </row>
    <row r="7" spans="1:8" ht="31.5" customHeight="1" x14ac:dyDescent="0.25">
      <c r="A7" s="174">
        <v>2</v>
      </c>
      <c r="B7" s="345" t="s">
        <v>205</v>
      </c>
      <c r="C7" s="178" t="s">
        <v>204</v>
      </c>
      <c r="D7" s="179" t="s">
        <v>198</v>
      </c>
      <c r="E7" s="184">
        <v>4</v>
      </c>
      <c r="F7" s="179" t="s">
        <v>223</v>
      </c>
      <c r="G7" s="332" t="s">
        <v>202</v>
      </c>
      <c r="H7" s="325" t="s">
        <v>653</v>
      </c>
    </row>
    <row r="8" spans="1:8" ht="31.5" customHeight="1" x14ac:dyDescent="0.25">
      <c r="A8" s="174">
        <v>3</v>
      </c>
      <c r="B8" s="345" t="s">
        <v>152</v>
      </c>
      <c r="C8" s="178" t="s">
        <v>529</v>
      </c>
      <c r="D8" s="179" t="s">
        <v>198</v>
      </c>
      <c r="E8" s="184">
        <v>3</v>
      </c>
      <c r="F8" s="179" t="s">
        <v>528</v>
      </c>
      <c r="G8" s="332" t="s">
        <v>203</v>
      </c>
      <c r="H8" s="326" t="s">
        <v>652</v>
      </c>
    </row>
    <row r="9" spans="1:8" s="87" customFormat="1" ht="29.25" customHeight="1" x14ac:dyDescent="0.25">
      <c r="A9" s="174">
        <v>4</v>
      </c>
      <c r="B9" s="345" t="s">
        <v>208</v>
      </c>
      <c r="C9" s="179" t="s">
        <v>592</v>
      </c>
      <c r="D9" s="178" t="s">
        <v>210</v>
      </c>
      <c r="E9" s="184">
        <v>3.4</v>
      </c>
      <c r="F9" s="179" t="s">
        <v>224</v>
      </c>
      <c r="G9" s="332" t="s">
        <v>209</v>
      </c>
      <c r="H9" s="368" t="s">
        <v>652</v>
      </c>
    </row>
    <row r="10" spans="1:8" s="87" customFormat="1" ht="31.5" customHeight="1" x14ac:dyDescent="0.25">
      <c r="A10" s="174">
        <v>5</v>
      </c>
      <c r="B10" s="345" t="s">
        <v>152</v>
      </c>
      <c r="C10" s="179" t="s">
        <v>216</v>
      </c>
      <c r="D10" s="179" t="s">
        <v>82</v>
      </c>
      <c r="E10" s="168">
        <v>4</v>
      </c>
      <c r="F10" s="179" t="s">
        <v>455</v>
      </c>
      <c r="G10" s="332" t="s">
        <v>83</v>
      </c>
      <c r="H10" s="325" t="s">
        <v>653</v>
      </c>
    </row>
    <row r="11" spans="1:8" s="87" customFormat="1" ht="33" customHeight="1" x14ac:dyDescent="0.25">
      <c r="A11" s="174">
        <v>6</v>
      </c>
      <c r="B11" s="344" t="s">
        <v>208</v>
      </c>
      <c r="C11" s="179" t="s">
        <v>222</v>
      </c>
      <c r="D11" s="179" t="s">
        <v>100</v>
      </c>
      <c r="E11" s="168">
        <v>3</v>
      </c>
      <c r="F11" s="179" t="s">
        <v>585</v>
      </c>
      <c r="G11" s="329" t="s">
        <v>221</v>
      </c>
      <c r="H11" s="367" t="s">
        <v>652</v>
      </c>
    </row>
    <row r="12" spans="1:8" s="87" customFormat="1" ht="34.5" customHeight="1" thickBot="1" x14ac:dyDescent="0.3">
      <c r="A12" s="174">
        <v>7</v>
      </c>
      <c r="B12" s="346" t="s">
        <v>232</v>
      </c>
      <c r="C12" s="181" t="s">
        <v>540</v>
      </c>
      <c r="D12" s="181" t="s">
        <v>231</v>
      </c>
      <c r="E12" s="187">
        <v>4</v>
      </c>
      <c r="F12" s="197" t="s">
        <v>454</v>
      </c>
      <c r="G12" s="357" t="s">
        <v>233</v>
      </c>
      <c r="H12" s="325" t="s">
        <v>653</v>
      </c>
    </row>
    <row r="13" spans="1:8" s="87" customFormat="1" ht="31.5" customHeight="1" thickBot="1" x14ac:dyDescent="0.3">
      <c r="A13" s="174">
        <v>8</v>
      </c>
      <c r="B13" s="347" t="s">
        <v>205</v>
      </c>
      <c r="C13" s="198" t="s">
        <v>249</v>
      </c>
      <c r="D13" s="198" t="s">
        <v>110</v>
      </c>
      <c r="E13" s="209">
        <v>4</v>
      </c>
      <c r="F13" s="199" t="s">
        <v>250</v>
      </c>
      <c r="G13" s="358" t="s">
        <v>111</v>
      </c>
      <c r="H13" s="325" t="s">
        <v>653</v>
      </c>
    </row>
    <row r="14" spans="1:8" s="87" customFormat="1" ht="31.5" customHeight="1" x14ac:dyDescent="0.25">
      <c r="A14" s="174">
        <v>9</v>
      </c>
      <c r="B14" s="348" t="s">
        <v>80</v>
      </c>
      <c r="C14" s="200" t="s">
        <v>274</v>
      </c>
      <c r="D14" s="200" t="s">
        <v>110</v>
      </c>
      <c r="E14" s="210">
        <v>4</v>
      </c>
      <c r="F14" s="201" t="s">
        <v>253</v>
      </c>
      <c r="G14" s="359" t="s">
        <v>254</v>
      </c>
      <c r="H14" s="326" t="s">
        <v>652</v>
      </c>
    </row>
    <row r="15" spans="1:8" s="87" customFormat="1" ht="36.75" customHeight="1" x14ac:dyDescent="0.25">
      <c r="A15" s="174">
        <v>10</v>
      </c>
      <c r="B15" s="345" t="s">
        <v>156</v>
      </c>
      <c r="C15" s="179" t="s">
        <v>667</v>
      </c>
      <c r="D15" s="182" t="s">
        <v>110</v>
      </c>
      <c r="E15" s="168">
        <v>3</v>
      </c>
      <c r="F15" s="182" t="s">
        <v>604</v>
      </c>
      <c r="G15" s="330" t="s">
        <v>255</v>
      </c>
      <c r="H15" s="368" t="s">
        <v>652</v>
      </c>
    </row>
    <row r="16" spans="1:8" s="87" customFormat="1" ht="31.5" customHeight="1" x14ac:dyDescent="0.25">
      <c r="A16" s="174">
        <v>11</v>
      </c>
      <c r="B16" s="345" t="s">
        <v>260</v>
      </c>
      <c r="C16" s="180" t="s">
        <v>257</v>
      </c>
      <c r="D16" s="179" t="s">
        <v>84</v>
      </c>
      <c r="E16" s="168">
        <v>3</v>
      </c>
      <c r="F16" s="179" t="s">
        <v>258</v>
      </c>
      <c r="G16" s="329" t="s">
        <v>259</v>
      </c>
      <c r="H16" s="325" t="s">
        <v>653</v>
      </c>
    </row>
    <row r="17" spans="1:8" ht="33.75" customHeight="1" x14ac:dyDescent="0.25">
      <c r="A17" s="174">
        <v>12</v>
      </c>
      <c r="B17" s="345" t="s">
        <v>281</v>
      </c>
      <c r="C17" s="179" t="s">
        <v>282</v>
      </c>
      <c r="D17" s="179" t="s">
        <v>93</v>
      </c>
      <c r="E17" s="184">
        <v>3</v>
      </c>
      <c r="F17" s="179" t="s">
        <v>534</v>
      </c>
      <c r="G17" s="332" t="s">
        <v>283</v>
      </c>
      <c r="H17" s="367" t="s">
        <v>652</v>
      </c>
    </row>
    <row r="18" spans="1:8" ht="31.5" x14ac:dyDescent="0.25">
      <c r="A18" s="174">
        <v>13</v>
      </c>
      <c r="B18" s="345" t="s">
        <v>281</v>
      </c>
      <c r="C18" s="179" t="s">
        <v>284</v>
      </c>
      <c r="D18" s="179" t="s">
        <v>93</v>
      </c>
      <c r="E18" s="184">
        <v>3</v>
      </c>
      <c r="F18" s="179" t="s">
        <v>535</v>
      </c>
      <c r="G18" s="332" t="s">
        <v>285</v>
      </c>
      <c r="H18" s="325" t="s">
        <v>653</v>
      </c>
    </row>
    <row r="19" spans="1:8" ht="31.5" x14ac:dyDescent="0.25">
      <c r="A19" s="174">
        <v>14</v>
      </c>
      <c r="B19" s="349" t="s">
        <v>281</v>
      </c>
      <c r="C19" s="181" t="s">
        <v>286</v>
      </c>
      <c r="D19" s="181" t="s">
        <v>93</v>
      </c>
      <c r="E19" s="187">
        <v>3</v>
      </c>
      <c r="F19" s="181" t="s">
        <v>453</v>
      </c>
      <c r="G19" s="360" t="s">
        <v>285</v>
      </c>
      <c r="H19" s="325" t="s">
        <v>653</v>
      </c>
    </row>
    <row r="20" spans="1:8" ht="31.5" x14ac:dyDescent="0.25">
      <c r="A20" s="174">
        <v>15</v>
      </c>
      <c r="B20" s="350" t="s">
        <v>122</v>
      </c>
      <c r="C20" s="180" t="s">
        <v>587</v>
      </c>
      <c r="D20" s="179" t="s">
        <v>91</v>
      </c>
      <c r="E20" s="184">
        <v>3</v>
      </c>
      <c r="F20" s="179" t="s">
        <v>452</v>
      </c>
      <c r="G20" s="329" t="s">
        <v>298</v>
      </c>
      <c r="H20" s="325" t="s">
        <v>653</v>
      </c>
    </row>
    <row r="21" spans="1:8" ht="63" x14ac:dyDescent="0.25">
      <c r="A21" s="174">
        <v>16</v>
      </c>
      <c r="B21" s="345" t="s">
        <v>300</v>
      </c>
      <c r="C21" s="179" t="s">
        <v>588</v>
      </c>
      <c r="D21" s="179" t="s">
        <v>91</v>
      </c>
      <c r="E21" s="184">
        <v>4.3</v>
      </c>
      <c r="F21" s="179" t="s">
        <v>586</v>
      </c>
      <c r="G21" s="332" t="s">
        <v>299</v>
      </c>
      <c r="H21" s="367" t="s">
        <v>652</v>
      </c>
    </row>
    <row r="22" spans="1:8" ht="31.5" x14ac:dyDescent="0.25">
      <c r="A22" s="174">
        <v>17</v>
      </c>
      <c r="B22" s="351" t="s">
        <v>152</v>
      </c>
      <c r="C22" s="180" t="s">
        <v>309</v>
      </c>
      <c r="D22" s="179" t="s">
        <v>134</v>
      </c>
      <c r="E22" s="184">
        <v>2</v>
      </c>
      <c r="F22" s="179" t="s">
        <v>410</v>
      </c>
      <c r="G22" s="329" t="s">
        <v>310</v>
      </c>
      <c r="H22" s="368" t="s">
        <v>652</v>
      </c>
    </row>
    <row r="23" spans="1:8" ht="31.5" x14ac:dyDescent="0.25">
      <c r="A23" s="174">
        <v>18</v>
      </c>
      <c r="B23" s="351" t="s">
        <v>152</v>
      </c>
      <c r="C23" s="178" t="s">
        <v>311</v>
      </c>
      <c r="D23" s="179" t="s">
        <v>134</v>
      </c>
      <c r="E23" s="184">
        <v>3</v>
      </c>
      <c r="F23" s="178" t="s">
        <v>312</v>
      </c>
      <c r="G23" s="332" t="s">
        <v>313</v>
      </c>
      <c r="H23" s="368" t="s">
        <v>652</v>
      </c>
    </row>
    <row r="24" spans="1:8" ht="31.5" x14ac:dyDescent="0.25">
      <c r="A24" s="174">
        <v>19</v>
      </c>
      <c r="B24" s="351" t="s">
        <v>152</v>
      </c>
      <c r="C24" s="178" t="s">
        <v>666</v>
      </c>
      <c r="D24" s="179" t="s">
        <v>134</v>
      </c>
      <c r="E24" s="184">
        <v>3</v>
      </c>
      <c r="F24" s="178" t="s">
        <v>314</v>
      </c>
      <c r="G24" s="332" t="s">
        <v>313</v>
      </c>
      <c r="H24" s="368" t="s">
        <v>652</v>
      </c>
    </row>
    <row r="25" spans="1:8" ht="31.5" x14ac:dyDescent="0.25">
      <c r="A25" s="174">
        <v>20</v>
      </c>
      <c r="B25" s="351" t="s">
        <v>152</v>
      </c>
      <c r="C25" s="178" t="s">
        <v>315</v>
      </c>
      <c r="D25" s="179" t="s">
        <v>134</v>
      </c>
      <c r="E25" s="184">
        <v>3</v>
      </c>
      <c r="F25" s="178" t="s">
        <v>316</v>
      </c>
      <c r="G25" s="332" t="s">
        <v>306</v>
      </c>
      <c r="H25" s="334" t="s">
        <v>655</v>
      </c>
    </row>
    <row r="26" spans="1:8" ht="31.5" x14ac:dyDescent="0.25">
      <c r="A26" s="174">
        <v>21</v>
      </c>
      <c r="B26" s="345" t="s">
        <v>22</v>
      </c>
      <c r="C26" s="178" t="s">
        <v>317</v>
      </c>
      <c r="D26" s="179" t="s">
        <v>134</v>
      </c>
      <c r="E26" s="184">
        <v>4</v>
      </c>
      <c r="F26" s="202" t="s">
        <v>318</v>
      </c>
      <c r="G26" s="332" t="s">
        <v>105</v>
      </c>
      <c r="H26" s="334" t="s">
        <v>655</v>
      </c>
    </row>
    <row r="27" spans="1:8" ht="15.75" customHeight="1" x14ac:dyDescent="0.25">
      <c r="A27" s="174">
        <v>22</v>
      </c>
      <c r="B27" s="345" t="s">
        <v>22</v>
      </c>
      <c r="C27" s="179" t="s">
        <v>325</v>
      </c>
      <c r="D27" s="179" t="s">
        <v>138</v>
      </c>
      <c r="E27" s="168">
        <v>4</v>
      </c>
      <c r="F27" s="179" t="s">
        <v>578</v>
      </c>
      <c r="G27" s="329" t="s">
        <v>324</v>
      </c>
      <c r="H27" s="334" t="s">
        <v>655</v>
      </c>
    </row>
    <row r="28" spans="1:8" ht="20.25" customHeight="1" x14ac:dyDescent="0.25">
      <c r="A28" s="174">
        <v>23</v>
      </c>
      <c r="B28" s="345" t="s">
        <v>22</v>
      </c>
      <c r="C28" s="179" t="s">
        <v>344</v>
      </c>
      <c r="D28" s="179" t="s">
        <v>138</v>
      </c>
      <c r="E28" s="168">
        <v>3</v>
      </c>
      <c r="F28" s="179" t="s">
        <v>451</v>
      </c>
      <c r="G28" s="329" t="s">
        <v>331</v>
      </c>
      <c r="H28" s="334" t="s">
        <v>655</v>
      </c>
    </row>
    <row r="29" spans="1:8" ht="19.5" customHeight="1" x14ac:dyDescent="0.25">
      <c r="A29" s="174">
        <v>24</v>
      </c>
      <c r="B29" s="345" t="s">
        <v>22</v>
      </c>
      <c r="C29" s="179" t="s">
        <v>345</v>
      </c>
      <c r="D29" s="179" t="s">
        <v>138</v>
      </c>
      <c r="E29" s="168">
        <v>3</v>
      </c>
      <c r="F29" s="179" t="s">
        <v>450</v>
      </c>
      <c r="G29" s="329" t="s">
        <v>331</v>
      </c>
      <c r="H29" s="334" t="s">
        <v>655</v>
      </c>
    </row>
    <row r="30" spans="1:8" ht="17.25" customHeight="1" x14ac:dyDescent="0.25">
      <c r="A30" s="174">
        <v>25</v>
      </c>
      <c r="B30" s="345" t="s">
        <v>22</v>
      </c>
      <c r="C30" s="179" t="s">
        <v>346</v>
      </c>
      <c r="D30" s="179" t="s">
        <v>138</v>
      </c>
      <c r="E30" s="168">
        <v>3</v>
      </c>
      <c r="F30" s="179" t="s">
        <v>449</v>
      </c>
      <c r="G30" s="329" t="s">
        <v>331</v>
      </c>
      <c r="H30" s="174" t="s">
        <v>665</v>
      </c>
    </row>
    <row r="31" spans="1:8" ht="31.5" x14ac:dyDescent="0.25">
      <c r="A31" s="174">
        <v>26</v>
      </c>
      <c r="B31" s="351" t="s">
        <v>152</v>
      </c>
      <c r="C31" s="180" t="s">
        <v>332</v>
      </c>
      <c r="D31" s="179" t="s">
        <v>333</v>
      </c>
      <c r="E31" s="184">
        <v>3</v>
      </c>
      <c r="F31" s="179" t="s">
        <v>334</v>
      </c>
      <c r="G31" s="329" t="s">
        <v>335</v>
      </c>
      <c r="H31" s="325" t="s">
        <v>653</v>
      </c>
    </row>
    <row r="32" spans="1:8" ht="31.5" x14ac:dyDescent="0.25">
      <c r="A32" s="174">
        <v>27</v>
      </c>
      <c r="B32" s="352" t="s">
        <v>208</v>
      </c>
      <c r="C32" s="180" t="s">
        <v>668</v>
      </c>
      <c r="D32" s="179" t="s">
        <v>336</v>
      </c>
      <c r="E32" s="184">
        <v>4</v>
      </c>
      <c r="F32" s="179" t="s">
        <v>448</v>
      </c>
      <c r="G32" s="329" t="s">
        <v>337</v>
      </c>
      <c r="H32" s="368" t="s">
        <v>652</v>
      </c>
    </row>
    <row r="33" spans="1:8" ht="26.25" customHeight="1" x14ac:dyDescent="0.25">
      <c r="A33" s="174">
        <v>28</v>
      </c>
      <c r="B33" s="344" t="s">
        <v>208</v>
      </c>
      <c r="C33" s="179" t="s">
        <v>411</v>
      </c>
      <c r="D33" s="179" t="s">
        <v>338</v>
      </c>
      <c r="E33" s="168">
        <v>3</v>
      </c>
      <c r="F33" s="179" t="s">
        <v>412</v>
      </c>
      <c r="G33" s="329" t="s">
        <v>349</v>
      </c>
      <c r="H33" s="326" t="s">
        <v>652</v>
      </c>
    </row>
    <row r="34" spans="1:8" ht="31.5" x14ac:dyDescent="0.25">
      <c r="A34" s="174">
        <v>29</v>
      </c>
      <c r="B34" s="344" t="s">
        <v>80</v>
      </c>
      <c r="C34" s="179" t="s">
        <v>348</v>
      </c>
      <c r="D34" s="179" t="s">
        <v>338</v>
      </c>
      <c r="E34" s="168">
        <v>4</v>
      </c>
      <c r="F34" s="179" t="s">
        <v>413</v>
      </c>
      <c r="G34" s="329" t="s">
        <v>350</v>
      </c>
      <c r="H34" s="334" t="s">
        <v>655</v>
      </c>
    </row>
    <row r="35" spans="1:8" ht="16.5" thickBot="1" x14ac:dyDescent="0.3">
      <c r="A35" s="174">
        <v>30</v>
      </c>
      <c r="B35" s="346" t="s">
        <v>152</v>
      </c>
      <c r="C35" s="178" t="s">
        <v>352</v>
      </c>
      <c r="D35" s="178" t="s">
        <v>353</v>
      </c>
      <c r="E35" s="184">
        <v>3</v>
      </c>
      <c r="F35" s="178" t="s">
        <v>355</v>
      </c>
      <c r="G35" s="332" t="s">
        <v>354</v>
      </c>
      <c r="H35" s="325" t="s">
        <v>653</v>
      </c>
    </row>
    <row r="36" spans="1:8" ht="32.25" thickBot="1" x14ac:dyDescent="0.3">
      <c r="A36" s="174">
        <v>31</v>
      </c>
      <c r="B36" s="345"/>
      <c r="C36" s="178" t="s">
        <v>356</v>
      </c>
      <c r="D36" s="204" t="s">
        <v>75</v>
      </c>
      <c r="E36" s="211">
        <v>3</v>
      </c>
      <c r="F36" s="205" t="s">
        <v>600</v>
      </c>
      <c r="G36" s="203" t="s">
        <v>361</v>
      </c>
      <c r="H36" s="334" t="s">
        <v>655</v>
      </c>
    </row>
    <row r="37" spans="1:8" ht="32.25" thickBot="1" x14ac:dyDescent="0.3">
      <c r="A37" s="174">
        <v>32</v>
      </c>
      <c r="B37" s="345"/>
      <c r="C37" s="179" t="s">
        <v>357</v>
      </c>
      <c r="D37" s="204" t="s">
        <v>75</v>
      </c>
      <c r="E37" s="211">
        <v>4</v>
      </c>
      <c r="F37" s="205" t="s">
        <v>599</v>
      </c>
      <c r="G37" s="203" t="s">
        <v>113</v>
      </c>
      <c r="H37" s="334" t="s">
        <v>655</v>
      </c>
    </row>
    <row r="38" spans="1:8" ht="15.75" customHeight="1" thickBot="1" x14ac:dyDescent="0.3">
      <c r="A38" s="174">
        <v>33</v>
      </c>
      <c r="B38" s="345"/>
      <c r="C38" s="208" t="s">
        <v>78</v>
      </c>
      <c r="D38" s="207" t="s">
        <v>79</v>
      </c>
      <c r="E38" s="212">
        <v>4</v>
      </c>
      <c r="F38" s="207" t="s">
        <v>446</v>
      </c>
      <c r="G38" s="203" t="s">
        <v>113</v>
      </c>
      <c r="H38" s="325" t="s">
        <v>653</v>
      </c>
    </row>
    <row r="39" spans="1:8" ht="16.5" customHeight="1" thickBot="1" x14ac:dyDescent="0.3">
      <c r="A39" s="174">
        <v>34</v>
      </c>
      <c r="B39" s="345"/>
      <c r="C39" s="205" t="s">
        <v>358</v>
      </c>
      <c r="D39" s="205" t="s">
        <v>79</v>
      </c>
      <c r="E39" s="211">
        <v>4</v>
      </c>
      <c r="F39" s="205" t="s">
        <v>447</v>
      </c>
      <c r="G39" s="203" t="s">
        <v>360</v>
      </c>
      <c r="H39" s="368" t="s">
        <v>652</v>
      </c>
    </row>
    <row r="40" spans="1:8" ht="32.25" thickBot="1" x14ac:dyDescent="0.3">
      <c r="A40" s="174">
        <v>35</v>
      </c>
      <c r="B40" s="345"/>
      <c r="C40" s="205" t="s">
        <v>359</v>
      </c>
      <c r="D40" s="205" t="s">
        <v>79</v>
      </c>
      <c r="E40" s="211">
        <v>4</v>
      </c>
      <c r="F40" s="205" t="s">
        <v>445</v>
      </c>
      <c r="G40" s="203" t="s">
        <v>113</v>
      </c>
      <c r="H40" s="325" t="s">
        <v>653</v>
      </c>
    </row>
    <row r="41" spans="1:8" ht="29.25" customHeight="1" thickBot="1" x14ac:dyDescent="0.3">
      <c r="A41" s="174">
        <v>36</v>
      </c>
      <c r="B41" s="345"/>
      <c r="C41" s="205" t="s">
        <v>196</v>
      </c>
      <c r="D41" s="205" t="s">
        <v>79</v>
      </c>
      <c r="E41" s="211">
        <v>4</v>
      </c>
      <c r="F41" s="205" t="s">
        <v>444</v>
      </c>
      <c r="G41" s="203" t="s">
        <v>113</v>
      </c>
      <c r="H41" s="325" t="s">
        <v>653</v>
      </c>
    </row>
    <row r="42" spans="1:8" ht="32.25" thickBot="1" x14ac:dyDescent="0.3">
      <c r="A42" s="174">
        <v>37</v>
      </c>
      <c r="B42" s="345"/>
      <c r="C42" s="205" t="s">
        <v>76</v>
      </c>
      <c r="D42" s="205" t="s">
        <v>79</v>
      </c>
      <c r="E42" s="211">
        <v>4</v>
      </c>
      <c r="F42" s="205" t="s">
        <v>443</v>
      </c>
      <c r="G42" s="203" t="s">
        <v>113</v>
      </c>
      <c r="H42" s="368" t="s">
        <v>652</v>
      </c>
    </row>
    <row r="43" spans="1:8" ht="16.5" thickBot="1" x14ac:dyDescent="0.3">
      <c r="A43" s="174">
        <v>38</v>
      </c>
      <c r="B43" s="353" t="s">
        <v>22</v>
      </c>
      <c r="C43" s="193" t="s">
        <v>374</v>
      </c>
      <c r="D43" s="206" t="s">
        <v>375</v>
      </c>
      <c r="E43" s="213">
        <v>4</v>
      </c>
      <c r="F43" s="206" t="s">
        <v>376</v>
      </c>
      <c r="G43" s="361" t="s">
        <v>377</v>
      </c>
      <c r="H43" s="325" t="s">
        <v>653</v>
      </c>
    </row>
    <row r="44" spans="1:8" ht="30.75" customHeight="1" thickBot="1" x14ac:dyDescent="0.3">
      <c r="A44" s="174">
        <v>39</v>
      </c>
      <c r="B44" s="354" t="s">
        <v>85</v>
      </c>
      <c r="C44" s="193" t="s">
        <v>380</v>
      </c>
      <c r="D44" s="193" t="s">
        <v>375</v>
      </c>
      <c r="E44" s="192">
        <v>4</v>
      </c>
      <c r="F44" s="193" t="s">
        <v>379</v>
      </c>
      <c r="G44" s="333" t="s">
        <v>377</v>
      </c>
      <c r="H44" s="334" t="s">
        <v>655</v>
      </c>
    </row>
    <row r="45" spans="1:8" ht="16.5" thickBot="1" x14ac:dyDescent="0.3">
      <c r="A45" s="174">
        <v>40</v>
      </c>
      <c r="B45" s="354" t="s">
        <v>208</v>
      </c>
      <c r="C45" s="193" t="s">
        <v>378</v>
      </c>
      <c r="D45" s="193" t="s">
        <v>375</v>
      </c>
      <c r="E45" s="192">
        <v>4</v>
      </c>
      <c r="F45" s="193" t="s">
        <v>414</v>
      </c>
      <c r="G45" s="333" t="s">
        <v>377</v>
      </c>
      <c r="H45" s="326" t="s">
        <v>652</v>
      </c>
    </row>
    <row r="46" spans="1:8" ht="15.75" x14ac:dyDescent="0.25">
      <c r="A46" s="174">
        <v>41</v>
      </c>
      <c r="B46" s="350" t="s">
        <v>388</v>
      </c>
      <c r="C46" s="180" t="s">
        <v>385</v>
      </c>
      <c r="D46" s="179" t="s">
        <v>97</v>
      </c>
      <c r="E46" s="184">
        <v>4</v>
      </c>
      <c r="F46" s="179" t="s">
        <v>438</v>
      </c>
      <c r="G46" s="329" t="s">
        <v>98</v>
      </c>
      <c r="H46" s="325" t="s">
        <v>653</v>
      </c>
    </row>
    <row r="47" spans="1:8" ht="15.75" x14ac:dyDescent="0.25">
      <c r="A47" s="174">
        <v>42</v>
      </c>
      <c r="B47" s="350" t="s">
        <v>152</v>
      </c>
      <c r="C47" s="180" t="s">
        <v>386</v>
      </c>
      <c r="D47" s="179" t="s">
        <v>97</v>
      </c>
      <c r="E47" s="184">
        <v>3</v>
      </c>
      <c r="F47" s="179" t="s">
        <v>439</v>
      </c>
      <c r="G47" s="329" t="s">
        <v>387</v>
      </c>
      <c r="H47" s="325" t="s">
        <v>653</v>
      </c>
    </row>
    <row r="48" spans="1:8" ht="15.75" x14ac:dyDescent="0.25">
      <c r="A48" s="174">
        <v>43</v>
      </c>
      <c r="B48" s="352" t="s">
        <v>152</v>
      </c>
      <c r="C48" s="180" t="s">
        <v>435</v>
      </c>
      <c r="D48" s="179" t="s">
        <v>102</v>
      </c>
      <c r="E48" s="168">
        <v>3</v>
      </c>
      <c r="F48" s="179" t="s">
        <v>440</v>
      </c>
      <c r="G48" s="329" t="s">
        <v>436</v>
      </c>
      <c r="H48" s="334" t="s">
        <v>655</v>
      </c>
    </row>
    <row r="49" spans="1:8" ht="15.75" x14ac:dyDescent="0.25">
      <c r="A49" s="174">
        <v>44</v>
      </c>
      <c r="B49" s="344" t="s">
        <v>156</v>
      </c>
      <c r="C49" s="179" t="s">
        <v>437</v>
      </c>
      <c r="D49" s="179" t="s">
        <v>102</v>
      </c>
      <c r="E49" s="168">
        <v>3</v>
      </c>
      <c r="F49" s="179" t="s">
        <v>441</v>
      </c>
      <c r="G49" s="329" t="s">
        <v>436</v>
      </c>
      <c r="H49" s="334" t="s">
        <v>655</v>
      </c>
    </row>
    <row r="50" spans="1:8" ht="31.5" x14ac:dyDescent="0.25">
      <c r="A50" s="174">
        <v>45</v>
      </c>
      <c r="B50" s="344" t="s">
        <v>152</v>
      </c>
      <c r="C50" s="179" t="s">
        <v>104</v>
      </c>
      <c r="D50" s="179" t="s">
        <v>102</v>
      </c>
      <c r="E50" s="168">
        <v>4</v>
      </c>
      <c r="F50" s="179" t="s">
        <v>442</v>
      </c>
      <c r="G50" s="329" t="s">
        <v>103</v>
      </c>
      <c r="H50" s="334" t="s">
        <v>655</v>
      </c>
    </row>
    <row r="51" spans="1:8" ht="56.25" customHeight="1" x14ac:dyDescent="0.25">
      <c r="A51" s="174">
        <v>46</v>
      </c>
      <c r="B51" s="195" t="s">
        <v>156</v>
      </c>
      <c r="C51" s="180" t="s">
        <v>472</v>
      </c>
      <c r="D51" s="179" t="s">
        <v>473</v>
      </c>
      <c r="E51" s="184">
        <v>3</v>
      </c>
      <c r="F51" s="179" t="s">
        <v>476</v>
      </c>
      <c r="G51" s="329" t="s">
        <v>514</v>
      </c>
      <c r="H51" s="368" t="s">
        <v>652</v>
      </c>
    </row>
    <row r="52" spans="1:8" ht="18" customHeight="1" x14ac:dyDescent="0.25">
      <c r="A52" s="174">
        <v>47</v>
      </c>
      <c r="B52" s="195" t="s">
        <v>152</v>
      </c>
      <c r="C52" s="180" t="s">
        <v>474</v>
      </c>
      <c r="D52" s="179" t="s">
        <v>473</v>
      </c>
      <c r="E52" s="184">
        <v>4</v>
      </c>
      <c r="F52" s="179" t="s">
        <v>477</v>
      </c>
      <c r="G52" s="329" t="s">
        <v>112</v>
      </c>
      <c r="H52" s="325" t="s">
        <v>653</v>
      </c>
    </row>
    <row r="53" spans="1:8" ht="20.25" customHeight="1" x14ac:dyDescent="0.25">
      <c r="A53" s="174">
        <v>48</v>
      </c>
      <c r="B53" s="195" t="s">
        <v>152</v>
      </c>
      <c r="C53" s="180" t="s">
        <v>475</v>
      </c>
      <c r="D53" s="179" t="s">
        <v>473</v>
      </c>
      <c r="E53" s="184">
        <v>4</v>
      </c>
      <c r="F53" s="179" t="s">
        <v>590</v>
      </c>
      <c r="G53" s="329" t="s">
        <v>515</v>
      </c>
      <c r="H53" s="334" t="s">
        <v>655</v>
      </c>
    </row>
    <row r="54" spans="1:8" ht="30" x14ac:dyDescent="0.25">
      <c r="A54" s="174">
        <v>49</v>
      </c>
      <c r="B54" s="355" t="s">
        <v>572</v>
      </c>
      <c r="C54" s="247" t="s">
        <v>573</v>
      </c>
      <c r="D54" s="248" t="s">
        <v>558</v>
      </c>
      <c r="E54" s="189">
        <v>3</v>
      </c>
      <c r="F54" s="249" t="s">
        <v>574</v>
      </c>
      <c r="G54" s="362" t="s">
        <v>575</v>
      </c>
      <c r="H54" s="368" t="s">
        <v>652</v>
      </c>
    </row>
  </sheetData>
  <mergeCells count="3">
    <mergeCell ref="C2:G2"/>
    <mergeCell ref="C3:G3"/>
    <mergeCell ref="C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zoomScale="80" zoomScaleNormal="80" workbookViewId="0">
      <selection activeCell="G19" sqref="G18:G19"/>
    </sheetView>
  </sheetViews>
  <sheetFormatPr defaultRowHeight="15" x14ac:dyDescent="0.25"/>
  <cols>
    <col min="1" max="1" width="4.85546875" customWidth="1"/>
    <col min="2" max="2" width="14.28515625" style="42" customWidth="1"/>
    <col min="3" max="3" width="26.85546875" customWidth="1"/>
    <col min="4" max="4" width="38" customWidth="1"/>
    <col min="5" max="5" width="34.85546875" customWidth="1"/>
    <col min="6" max="6" width="8.5703125" customWidth="1"/>
    <col min="7" max="7" width="38" customWidth="1"/>
    <col min="8" max="8" width="17" customWidth="1"/>
    <col min="9" max="9" width="24" customWidth="1"/>
  </cols>
  <sheetData>
    <row r="1" spans="1:9" ht="18.75" x14ac:dyDescent="0.25">
      <c r="B1" s="137"/>
      <c r="C1" s="13"/>
      <c r="D1" s="3"/>
      <c r="E1" s="30" t="s">
        <v>650</v>
      </c>
      <c r="F1" s="13"/>
      <c r="G1" s="13"/>
      <c r="H1" s="13"/>
    </row>
    <row r="2" spans="1:9" ht="18.75" x14ac:dyDescent="0.25">
      <c r="B2" s="393" t="s">
        <v>651</v>
      </c>
      <c r="C2" s="393"/>
      <c r="D2" s="393"/>
      <c r="E2" s="393"/>
      <c r="F2" s="393"/>
      <c r="G2" s="393"/>
      <c r="H2" s="393"/>
    </row>
    <row r="3" spans="1:9" ht="18.75" x14ac:dyDescent="0.25">
      <c r="B3" s="393"/>
      <c r="C3" s="393"/>
      <c r="D3" s="393"/>
      <c r="E3" s="393"/>
      <c r="F3" s="393"/>
      <c r="G3" s="393"/>
      <c r="H3" s="393"/>
    </row>
    <row r="4" spans="1:9" ht="18.75" customHeight="1" thickBot="1" x14ac:dyDescent="0.35">
      <c r="B4" s="394" t="s">
        <v>70</v>
      </c>
      <c r="C4" s="394"/>
      <c r="D4" s="394"/>
      <c r="E4" s="394"/>
      <c r="F4" s="394"/>
      <c r="G4" s="394"/>
      <c r="H4" s="315"/>
    </row>
    <row r="5" spans="1:9" ht="19.5" thickBot="1" x14ac:dyDescent="0.35">
      <c r="A5" s="217" t="s">
        <v>0</v>
      </c>
      <c r="B5" s="218" t="s">
        <v>68</v>
      </c>
      <c r="C5" s="215" t="s">
        <v>63</v>
      </c>
      <c r="D5" s="216" t="s">
        <v>69</v>
      </c>
      <c r="E5" s="216" t="s">
        <v>1</v>
      </c>
      <c r="F5" s="216" t="s">
        <v>2</v>
      </c>
      <c r="G5" s="216" t="s">
        <v>3</v>
      </c>
      <c r="H5" s="316" t="s">
        <v>4</v>
      </c>
      <c r="I5" s="314" t="s">
        <v>649</v>
      </c>
    </row>
    <row r="6" spans="1:9" s="87" customFormat="1" ht="29.25" customHeight="1" thickBot="1" x14ac:dyDescent="0.3">
      <c r="A6" s="150">
        <v>1</v>
      </c>
      <c r="B6" s="219" t="s">
        <v>117</v>
      </c>
      <c r="C6" s="166" t="s">
        <v>637</v>
      </c>
      <c r="D6" s="183" t="s">
        <v>608</v>
      </c>
      <c r="E6" s="183" t="s">
        <v>577</v>
      </c>
      <c r="F6" s="257">
        <v>11</v>
      </c>
      <c r="G6" s="183" t="s">
        <v>517</v>
      </c>
      <c r="H6" s="310" t="s">
        <v>199</v>
      </c>
      <c r="I6" s="322" t="s">
        <v>653</v>
      </c>
    </row>
    <row r="7" spans="1:9" ht="42.75" customHeight="1" thickBot="1" x14ac:dyDescent="0.3">
      <c r="A7" s="150">
        <v>2</v>
      </c>
      <c r="B7" s="306" t="s">
        <v>117</v>
      </c>
      <c r="C7" s="307" t="s">
        <v>638</v>
      </c>
      <c r="D7" s="296" t="s">
        <v>271</v>
      </c>
      <c r="E7" s="296" t="s">
        <v>84</v>
      </c>
      <c r="F7" s="273">
        <v>7</v>
      </c>
      <c r="G7" s="296" t="s">
        <v>518</v>
      </c>
      <c r="H7" s="312" t="s">
        <v>272</v>
      </c>
      <c r="I7" s="322" t="s">
        <v>653</v>
      </c>
    </row>
    <row r="8" spans="1:9" ht="29.25" customHeight="1" thickBot="1" x14ac:dyDescent="0.3">
      <c r="A8" s="150">
        <v>3</v>
      </c>
      <c r="B8" s="183" t="s">
        <v>117</v>
      </c>
      <c r="C8" s="166" t="s">
        <v>77</v>
      </c>
      <c r="D8" s="183" t="s">
        <v>307</v>
      </c>
      <c r="E8" s="277" t="s">
        <v>134</v>
      </c>
      <c r="F8" s="257">
        <v>6</v>
      </c>
      <c r="G8" s="183" t="s">
        <v>308</v>
      </c>
      <c r="H8" s="310" t="s">
        <v>107</v>
      </c>
      <c r="I8" s="322" t="s">
        <v>653</v>
      </c>
    </row>
    <row r="9" spans="1:9" s="87" customFormat="1" ht="38.25" thickBot="1" x14ac:dyDescent="0.3">
      <c r="A9" s="150">
        <v>4</v>
      </c>
      <c r="B9" s="183" t="s">
        <v>117</v>
      </c>
      <c r="C9" s="166" t="s">
        <v>77</v>
      </c>
      <c r="D9" s="277" t="s">
        <v>322</v>
      </c>
      <c r="E9" s="277" t="s">
        <v>138</v>
      </c>
      <c r="F9" s="255">
        <v>8</v>
      </c>
      <c r="G9" s="277" t="s">
        <v>343</v>
      </c>
      <c r="H9" s="313" t="s">
        <v>323</v>
      </c>
      <c r="I9" s="322" t="s">
        <v>653</v>
      </c>
    </row>
    <row r="10" spans="1:9" s="87" customFormat="1" ht="38.25" thickBot="1" x14ac:dyDescent="0.3">
      <c r="A10" s="150">
        <v>5</v>
      </c>
      <c r="B10" s="183" t="s">
        <v>117</v>
      </c>
      <c r="C10" s="166" t="s">
        <v>77</v>
      </c>
      <c r="D10" s="277" t="s">
        <v>341</v>
      </c>
      <c r="E10" s="277" t="s">
        <v>338</v>
      </c>
      <c r="F10" s="255">
        <v>7</v>
      </c>
      <c r="G10" s="277" t="s">
        <v>516</v>
      </c>
      <c r="H10" s="104" t="s">
        <v>342</v>
      </c>
      <c r="I10" s="322" t="s">
        <v>653</v>
      </c>
    </row>
    <row r="11" spans="1:9" s="87" customFormat="1" ht="72" customHeight="1" thickBot="1" x14ac:dyDescent="0.35">
      <c r="A11" s="150">
        <v>6</v>
      </c>
      <c r="B11" s="183" t="s">
        <v>117</v>
      </c>
      <c r="C11" s="166" t="s">
        <v>381</v>
      </c>
      <c r="D11" s="166" t="s">
        <v>609</v>
      </c>
      <c r="E11" s="308" t="s">
        <v>97</v>
      </c>
      <c r="F11" s="257">
        <v>9</v>
      </c>
      <c r="G11" s="277" t="s">
        <v>519</v>
      </c>
      <c r="H11" s="104" t="s">
        <v>407</v>
      </c>
      <c r="I11" s="322" t="s">
        <v>653</v>
      </c>
    </row>
    <row r="12" spans="1:9" s="87" customFormat="1" ht="48" customHeight="1" thickBot="1" x14ac:dyDescent="0.3">
      <c r="A12" s="150">
        <v>7</v>
      </c>
      <c r="B12" s="277" t="s">
        <v>92</v>
      </c>
      <c r="C12" s="277" t="s">
        <v>638</v>
      </c>
      <c r="D12" s="309" t="s">
        <v>268</v>
      </c>
      <c r="E12" s="277" t="s">
        <v>84</v>
      </c>
      <c r="F12" s="255">
        <v>6</v>
      </c>
      <c r="G12" s="277" t="s">
        <v>269</v>
      </c>
      <c r="H12" s="104" t="s">
        <v>270</v>
      </c>
      <c r="I12" s="322" t="s">
        <v>653</v>
      </c>
    </row>
    <row r="13" spans="1:9" s="171" customFormat="1" ht="40.5" customHeight="1" thickBot="1" x14ac:dyDescent="0.3">
      <c r="A13" s="150">
        <v>8</v>
      </c>
      <c r="B13" s="183" t="s">
        <v>92</v>
      </c>
      <c r="C13" s="307" t="s">
        <v>638</v>
      </c>
      <c r="D13" s="183" t="s">
        <v>305</v>
      </c>
      <c r="E13" s="277" t="s">
        <v>134</v>
      </c>
      <c r="F13" s="257">
        <v>7</v>
      </c>
      <c r="G13" s="183" t="s">
        <v>591</v>
      </c>
      <c r="H13" s="310" t="s">
        <v>306</v>
      </c>
      <c r="I13" s="322" t="s">
        <v>653</v>
      </c>
    </row>
    <row r="14" spans="1:9" s="171" customFormat="1" ht="37.5" x14ac:dyDescent="0.25">
      <c r="A14" s="150">
        <v>9</v>
      </c>
      <c r="B14" s="183" t="s">
        <v>99</v>
      </c>
      <c r="C14" s="166" t="s">
        <v>560</v>
      </c>
      <c r="D14" s="104" t="s">
        <v>551</v>
      </c>
      <c r="E14" s="143" t="s">
        <v>552</v>
      </c>
      <c r="F14" s="142">
        <v>10</v>
      </c>
      <c r="G14" s="143" t="s">
        <v>603</v>
      </c>
      <c r="H14" s="311" t="s">
        <v>596</v>
      </c>
      <c r="I14" s="323" t="s">
        <v>652</v>
      </c>
    </row>
    <row r="15" spans="1:9" s="171" customFormat="1" x14ac:dyDescent="0.25">
      <c r="B15" s="42"/>
    </row>
    <row r="16" spans="1:9" s="171" customFormat="1" ht="15.75" x14ac:dyDescent="0.25">
      <c r="B16" s="42"/>
      <c r="C16" s="140" t="s">
        <v>137</v>
      </c>
      <c r="D16" s="395" t="s">
        <v>123</v>
      </c>
      <c r="E16" s="396"/>
    </row>
    <row r="17" spans="1:9" s="171" customFormat="1" x14ac:dyDescent="0.25">
      <c r="B17" s="42"/>
      <c r="D17" s="395" t="s">
        <v>124</v>
      </c>
      <c r="E17" s="396"/>
    </row>
    <row r="18" spans="1:9" s="171" customFormat="1" x14ac:dyDescent="0.25">
      <c r="B18" s="42"/>
      <c r="D18" s="395" t="s">
        <v>125</v>
      </c>
      <c r="E18" s="396"/>
    </row>
    <row r="19" spans="1:9" s="87" customFormat="1" x14ac:dyDescent="0.25">
      <c r="A19" s="171"/>
      <c r="B19" s="42"/>
      <c r="C19" s="171"/>
      <c r="D19" s="171" t="s">
        <v>607</v>
      </c>
      <c r="E19" s="171"/>
      <c r="F19" s="171"/>
      <c r="G19" s="171"/>
      <c r="H19" s="171"/>
      <c r="I19" s="171"/>
    </row>
  </sheetData>
  <mergeCells count="6">
    <mergeCell ref="D18:E18"/>
    <mergeCell ref="B2:H2"/>
    <mergeCell ref="B3:H3"/>
    <mergeCell ref="B4:G4"/>
    <mergeCell ref="D16:E16"/>
    <mergeCell ref="D17:E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I13"/>
  <sheetViews>
    <sheetView zoomScale="90" zoomScaleNormal="90" workbookViewId="0">
      <selection activeCell="G21" sqref="G21"/>
    </sheetView>
  </sheetViews>
  <sheetFormatPr defaultRowHeight="15" x14ac:dyDescent="0.25"/>
  <cols>
    <col min="1" max="1" width="5.7109375" customWidth="1"/>
    <col min="2" max="2" width="12.140625" style="71" customWidth="1"/>
    <col min="3" max="3" width="20.140625" style="72" customWidth="1"/>
    <col min="4" max="4" width="28.5703125" style="52" customWidth="1"/>
    <col min="5" max="5" width="30.7109375" style="4" customWidth="1"/>
    <col min="6" max="6" width="9.42578125" style="4" customWidth="1"/>
    <col min="7" max="7" width="40.28515625" style="52" customWidth="1"/>
    <col min="8" max="8" width="18.28515625" style="52" customWidth="1"/>
    <col min="9" max="9" width="15.5703125" customWidth="1"/>
  </cols>
  <sheetData>
    <row r="2" spans="1:9" ht="18.75" x14ac:dyDescent="0.25">
      <c r="A2" s="52"/>
      <c r="B2" s="6"/>
      <c r="C2" s="84"/>
      <c r="D2" s="83"/>
      <c r="E2" s="397" t="s">
        <v>650</v>
      </c>
      <c r="F2" s="397"/>
      <c r="G2" s="397"/>
      <c r="H2" s="83"/>
    </row>
    <row r="3" spans="1:9" ht="18.75" x14ac:dyDescent="0.25">
      <c r="A3" s="52"/>
      <c r="B3" s="393" t="s">
        <v>651</v>
      </c>
      <c r="C3" s="393"/>
      <c r="D3" s="393"/>
      <c r="E3" s="393"/>
      <c r="F3" s="393"/>
      <c r="G3" s="393"/>
      <c r="H3" s="393"/>
    </row>
    <row r="4" spans="1:9" x14ac:dyDescent="0.25">
      <c r="A4" s="52"/>
      <c r="B4" s="70"/>
      <c r="C4" s="398"/>
      <c r="D4" s="396"/>
      <c r="E4" s="396"/>
      <c r="F4" s="396"/>
    </row>
    <row r="5" spans="1:9" ht="18.75" x14ac:dyDescent="0.3">
      <c r="A5" s="52"/>
      <c r="B5" s="394" t="s">
        <v>663</v>
      </c>
      <c r="C5" s="394"/>
      <c r="D5" s="394"/>
      <c r="E5" s="394"/>
      <c r="F5" s="24"/>
    </row>
    <row r="6" spans="1:9" ht="15.75" x14ac:dyDescent="0.25">
      <c r="A6" s="190" t="s">
        <v>0</v>
      </c>
      <c r="B6" s="50" t="s">
        <v>68</v>
      </c>
      <c r="C6" s="49" t="s">
        <v>74</v>
      </c>
      <c r="D6" s="191" t="s">
        <v>69</v>
      </c>
      <c r="E6" s="191" t="s">
        <v>1</v>
      </c>
      <c r="F6" s="191" t="s">
        <v>2</v>
      </c>
      <c r="G6" s="191" t="s">
        <v>3</v>
      </c>
      <c r="H6" s="191" t="s">
        <v>4</v>
      </c>
      <c r="I6" s="174"/>
    </row>
    <row r="7" spans="1:9" ht="38.25" customHeight="1" x14ac:dyDescent="0.25">
      <c r="A7" s="245">
        <v>1</v>
      </c>
      <c r="B7" s="277" t="s">
        <v>86</v>
      </c>
      <c r="C7" s="277" t="s">
        <v>141</v>
      </c>
      <c r="D7" s="277" t="s">
        <v>145</v>
      </c>
      <c r="E7" s="277" t="s">
        <v>87</v>
      </c>
      <c r="F7" s="277">
        <v>6</v>
      </c>
      <c r="G7" s="277" t="s">
        <v>339</v>
      </c>
      <c r="H7" s="185" t="s">
        <v>256</v>
      </c>
      <c r="I7" s="334" t="s">
        <v>655</v>
      </c>
    </row>
    <row r="8" spans="1:9" ht="39.75" customHeight="1" x14ac:dyDescent="0.25">
      <c r="A8" s="245">
        <v>2</v>
      </c>
      <c r="B8" s="277" t="s">
        <v>86</v>
      </c>
      <c r="C8" s="277"/>
      <c r="D8" s="278" t="s">
        <v>553</v>
      </c>
      <c r="E8" s="279" t="s">
        <v>552</v>
      </c>
      <c r="F8" s="280">
        <v>9</v>
      </c>
      <c r="G8" s="261" t="s">
        <v>554</v>
      </c>
      <c r="H8" s="237" t="s">
        <v>555</v>
      </c>
      <c r="I8" s="334" t="s">
        <v>655</v>
      </c>
    </row>
    <row r="9" spans="1:9" ht="37.5" customHeight="1" x14ac:dyDescent="0.25">
      <c r="A9" s="245">
        <v>3</v>
      </c>
      <c r="B9" s="277" t="s">
        <v>86</v>
      </c>
      <c r="C9" s="277" t="s">
        <v>340</v>
      </c>
      <c r="D9" s="277" t="s">
        <v>612</v>
      </c>
      <c r="E9" s="277" t="s">
        <v>102</v>
      </c>
      <c r="F9" s="277">
        <v>10</v>
      </c>
      <c r="G9" s="277" t="s">
        <v>425</v>
      </c>
      <c r="H9" s="104" t="s">
        <v>424</v>
      </c>
      <c r="I9" s="326" t="s">
        <v>652</v>
      </c>
    </row>
    <row r="10" spans="1:9" ht="32.25" customHeight="1" x14ac:dyDescent="0.25">
      <c r="A10" s="245">
        <v>4</v>
      </c>
      <c r="B10" s="277" t="s">
        <v>86</v>
      </c>
      <c r="C10" s="277"/>
      <c r="D10" s="166" t="s">
        <v>489</v>
      </c>
      <c r="E10" s="277" t="s">
        <v>473</v>
      </c>
      <c r="F10" s="183">
        <v>6</v>
      </c>
      <c r="G10" s="277" t="s">
        <v>491</v>
      </c>
      <c r="H10" s="104" t="s">
        <v>490</v>
      </c>
      <c r="I10" s="326" t="s">
        <v>652</v>
      </c>
    </row>
    <row r="11" spans="1:9" ht="24" customHeight="1" x14ac:dyDescent="0.25">
      <c r="A11" s="245">
        <v>5</v>
      </c>
      <c r="B11" s="277" t="s">
        <v>86</v>
      </c>
      <c r="C11" s="277" t="s">
        <v>340</v>
      </c>
      <c r="D11" s="172" t="s">
        <v>561</v>
      </c>
      <c r="E11" s="262" t="s">
        <v>558</v>
      </c>
      <c r="F11" s="281">
        <v>11</v>
      </c>
      <c r="G11" s="261" t="s">
        <v>564</v>
      </c>
      <c r="H11" s="173" t="s">
        <v>562</v>
      </c>
      <c r="I11" s="325" t="s">
        <v>653</v>
      </c>
    </row>
    <row r="12" spans="1:9" ht="27.75" customHeight="1" x14ac:dyDescent="0.25">
      <c r="A12" s="245">
        <v>6</v>
      </c>
      <c r="B12" s="282" t="s">
        <v>86</v>
      </c>
      <c r="C12" s="172" t="s">
        <v>570</v>
      </c>
      <c r="D12" s="172" t="s">
        <v>571</v>
      </c>
      <c r="E12" s="262" t="s">
        <v>558</v>
      </c>
      <c r="F12" s="281">
        <v>7</v>
      </c>
      <c r="G12" s="261" t="s">
        <v>611</v>
      </c>
      <c r="H12" s="173" t="s">
        <v>562</v>
      </c>
      <c r="I12" s="334" t="s">
        <v>655</v>
      </c>
    </row>
    <row r="13" spans="1:9" x14ac:dyDescent="0.25">
      <c r="B13" s="141"/>
    </row>
  </sheetData>
  <mergeCells count="4">
    <mergeCell ref="E2:G2"/>
    <mergeCell ref="B3:H3"/>
    <mergeCell ref="C4:F4"/>
    <mergeCell ref="B5:E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I10"/>
  <sheetViews>
    <sheetView zoomScale="90" zoomScaleNormal="90" workbookViewId="0">
      <selection activeCell="G18" sqref="G18"/>
    </sheetView>
  </sheetViews>
  <sheetFormatPr defaultRowHeight="15" x14ac:dyDescent="0.25"/>
  <cols>
    <col min="1" max="1" width="4" customWidth="1"/>
    <col min="2" max="2" width="21.42578125" style="71" customWidth="1"/>
    <col min="3" max="3" width="18.85546875" style="72" customWidth="1"/>
    <col min="4" max="4" width="29.42578125" style="52" customWidth="1"/>
    <col min="5" max="5" width="18.85546875" style="4" customWidth="1"/>
    <col min="6" max="6" width="10.7109375" style="52" customWidth="1"/>
    <col min="7" max="7" width="34.140625" style="52" customWidth="1"/>
    <col min="8" max="8" width="23.85546875" style="52" customWidth="1"/>
    <col min="9" max="9" width="18.28515625" customWidth="1"/>
  </cols>
  <sheetData>
    <row r="2" spans="1:9" ht="18.75" x14ac:dyDescent="0.25">
      <c r="A2" s="5"/>
      <c r="B2" s="6"/>
      <c r="C2" s="69"/>
      <c r="D2" s="68"/>
      <c r="E2" s="399" t="s">
        <v>650</v>
      </c>
      <c r="F2" s="399"/>
      <c r="G2" s="399"/>
      <c r="H2" s="68"/>
    </row>
    <row r="3" spans="1:9" ht="18.75" x14ac:dyDescent="0.25">
      <c r="A3" s="5"/>
      <c r="B3" s="393" t="s">
        <v>651</v>
      </c>
      <c r="C3" s="393"/>
      <c r="D3" s="393"/>
      <c r="E3" s="393"/>
      <c r="F3" s="393"/>
      <c r="G3" s="393"/>
      <c r="H3" s="393"/>
    </row>
    <row r="4" spans="1:9" x14ac:dyDescent="0.25">
      <c r="A4" s="5"/>
      <c r="B4" s="70"/>
      <c r="C4" s="398"/>
      <c r="D4" s="396"/>
      <c r="E4" s="396"/>
      <c r="F4" s="396"/>
    </row>
    <row r="5" spans="1:9" ht="18.75" x14ac:dyDescent="0.3">
      <c r="A5" s="14"/>
      <c r="B5" s="394" t="s">
        <v>662</v>
      </c>
      <c r="C5" s="394"/>
      <c r="D5" s="394"/>
      <c r="E5" s="394"/>
      <c r="F5" s="22"/>
    </row>
    <row r="6" spans="1:9" ht="18.75" x14ac:dyDescent="0.25">
      <c r="A6" s="232" t="s">
        <v>0</v>
      </c>
      <c r="B6" s="233" t="s">
        <v>68</v>
      </c>
      <c r="C6" s="215" t="s">
        <v>63</v>
      </c>
      <c r="D6" s="234" t="s">
        <v>69</v>
      </c>
      <c r="E6" s="234" t="s">
        <v>1</v>
      </c>
      <c r="F6" s="234" t="s">
        <v>2</v>
      </c>
      <c r="G6" s="234" t="s">
        <v>3</v>
      </c>
      <c r="H6" s="234" t="s">
        <v>4</v>
      </c>
      <c r="I6" s="174" t="s">
        <v>649</v>
      </c>
    </row>
    <row r="7" spans="1:9" ht="45" customHeight="1" x14ac:dyDescent="0.25">
      <c r="A7" s="174">
        <v>1</v>
      </c>
      <c r="B7" s="277" t="s">
        <v>217</v>
      </c>
      <c r="C7" s="277"/>
      <c r="D7" s="277" t="s">
        <v>220</v>
      </c>
      <c r="E7" s="277" t="s">
        <v>82</v>
      </c>
      <c r="F7" s="255">
        <v>5</v>
      </c>
      <c r="G7" s="277" t="s">
        <v>218</v>
      </c>
      <c r="H7" s="104" t="s">
        <v>219</v>
      </c>
      <c r="I7" s="325" t="s">
        <v>653</v>
      </c>
    </row>
    <row r="8" spans="1:9" ht="63" x14ac:dyDescent="0.25">
      <c r="A8" s="174">
        <v>2</v>
      </c>
      <c r="B8" s="277" t="s">
        <v>217</v>
      </c>
      <c r="C8" s="277" t="s">
        <v>537</v>
      </c>
      <c r="D8" s="277" t="s">
        <v>397</v>
      </c>
      <c r="E8" s="277" t="s">
        <v>97</v>
      </c>
      <c r="F8" s="257">
        <v>11</v>
      </c>
      <c r="G8" s="277" t="s">
        <v>536</v>
      </c>
      <c r="H8" s="108" t="s">
        <v>398</v>
      </c>
      <c r="I8" s="325" t="s">
        <v>653</v>
      </c>
    </row>
    <row r="9" spans="1:9" ht="51" customHeight="1" x14ac:dyDescent="0.25">
      <c r="A9" s="174">
        <v>3</v>
      </c>
      <c r="B9" s="277" t="s">
        <v>217</v>
      </c>
      <c r="C9" s="283"/>
      <c r="D9" s="180" t="s">
        <v>399</v>
      </c>
      <c r="E9" s="254" t="s">
        <v>231</v>
      </c>
      <c r="F9" s="257">
        <v>10</v>
      </c>
      <c r="G9" s="180" t="s">
        <v>610</v>
      </c>
      <c r="H9" s="179" t="s">
        <v>520</v>
      </c>
      <c r="I9" s="326" t="s">
        <v>652</v>
      </c>
    </row>
    <row r="10" spans="1:9" ht="31.5" x14ac:dyDescent="0.25">
      <c r="A10" s="174">
        <v>4</v>
      </c>
      <c r="B10" s="277" t="s">
        <v>527</v>
      </c>
      <c r="C10" s="284" t="s">
        <v>530</v>
      </c>
      <c r="D10" s="166" t="s">
        <v>526</v>
      </c>
      <c r="E10" s="277" t="s">
        <v>473</v>
      </c>
      <c r="F10" s="257">
        <v>7</v>
      </c>
      <c r="G10" s="277" t="s">
        <v>531</v>
      </c>
      <c r="H10" s="104" t="s">
        <v>503</v>
      </c>
      <c r="I10" s="326" t="s">
        <v>652</v>
      </c>
    </row>
  </sheetData>
  <mergeCells count="4">
    <mergeCell ref="E2:G2"/>
    <mergeCell ref="B3:H3"/>
    <mergeCell ref="C4:F4"/>
    <mergeCell ref="B5:E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33"/>
  <sheetViews>
    <sheetView topLeftCell="A10" zoomScale="90" zoomScaleNormal="90" workbookViewId="0">
      <selection activeCell="B15" sqref="B15:I15"/>
    </sheetView>
  </sheetViews>
  <sheetFormatPr defaultRowHeight="15" x14ac:dyDescent="0.25"/>
  <cols>
    <col min="1" max="1" width="5" customWidth="1"/>
    <col min="2" max="2" width="16.42578125" customWidth="1"/>
    <col min="3" max="3" width="25.140625" customWidth="1"/>
    <col min="4" max="4" width="38.42578125" customWidth="1"/>
    <col min="5" max="5" width="32.140625" customWidth="1"/>
    <col min="6" max="6" width="6.140625" style="21" customWidth="1"/>
    <col min="7" max="7" width="42" customWidth="1"/>
    <col min="8" max="8" width="25.140625" style="67" customWidth="1"/>
    <col min="9" max="9" width="20.7109375" customWidth="1"/>
  </cols>
  <sheetData>
    <row r="1" spans="1:13" ht="18.75" x14ac:dyDescent="0.3">
      <c r="B1" s="6"/>
      <c r="C1" s="401" t="s">
        <v>650</v>
      </c>
      <c r="D1" s="402"/>
      <c r="E1" s="402"/>
      <c r="F1" s="92"/>
      <c r="G1" s="13"/>
      <c r="H1" s="66"/>
    </row>
    <row r="2" spans="1:13" ht="18.75" x14ac:dyDescent="0.3">
      <c r="A2" s="5"/>
      <c r="B2" s="393" t="s">
        <v>651</v>
      </c>
      <c r="C2" s="393"/>
      <c r="D2" s="393"/>
      <c r="E2" s="393"/>
      <c r="F2" s="393"/>
      <c r="G2" s="393"/>
      <c r="H2" s="393"/>
      <c r="I2" s="1"/>
    </row>
    <row r="3" spans="1:13" ht="18.75" x14ac:dyDescent="0.3">
      <c r="A3" s="5"/>
      <c r="B3" s="393"/>
      <c r="C3" s="393"/>
      <c r="D3" s="393"/>
      <c r="E3" s="393"/>
      <c r="F3" s="393"/>
      <c r="G3" s="393"/>
      <c r="H3" s="393"/>
      <c r="I3" s="1"/>
    </row>
    <row r="4" spans="1:13" ht="18.75" x14ac:dyDescent="0.3">
      <c r="A4" s="5"/>
      <c r="B4" s="403" t="s">
        <v>90</v>
      </c>
      <c r="C4" s="404"/>
      <c r="D4" s="404"/>
      <c r="E4" s="1"/>
      <c r="F4" s="92"/>
      <c r="G4" s="1"/>
      <c r="H4" s="122"/>
      <c r="I4" s="1"/>
    </row>
    <row r="5" spans="1:13" ht="18.75" x14ac:dyDescent="0.3">
      <c r="B5" s="407"/>
      <c r="C5" s="408"/>
      <c r="D5" s="408"/>
      <c r="E5" s="405"/>
      <c r="F5" s="406"/>
      <c r="G5" s="1"/>
      <c r="H5" s="122"/>
      <c r="I5" s="1"/>
    </row>
    <row r="6" spans="1:13" ht="18.75" x14ac:dyDescent="0.25">
      <c r="A6" s="221" t="s">
        <v>0</v>
      </c>
      <c r="B6" s="222" t="s">
        <v>68</v>
      </c>
      <c r="C6" s="222" t="s">
        <v>63</v>
      </c>
      <c r="D6" s="223" t="s">
        <v>69</v>
      </c>
      <c r="E6" s="223" t="s">
        <v>1</v>
      </c>
      <c r="F6" s="224" t="s">
        <v>2</v>
      </c>
      <c r="G6" s="223" t="s">
        <v>3</v>
      </c>
      <c r="H6" s="223" t="s">
        <v>4</v>
      </c>
      <c r="I6" s="125" t="s">
        <v>649</v>
      </c>
    </row>
    <row r="7" spans="1:13" s="87" customFormat="1" ht="34.5" customHeight="1" x14ac:dyDescent="0.25">
      <c r="A7" s="112">
        <v>1</v>
      </c>
      <c r="B7" s="219" t="s">
        <v>21</v>
      </c>
      <c r="C7" s="294" t="s">
        <v>106</v>
      </c>
      <c r="D7" s="295" t="s">
        <v>158</v>
      </c>
      <c r="E7" s="294" t="s">
        <v>149</v>
      </c>
      <c r="F7" s="286">
        <v>9</v>
      </c>
      <c r="G7" s="296" t="s">
        <v>416</v>
      </c>
      <c r="H7" s="294" t="s">
        <v>157</v>
      </c>
      <c r="I7" s="342" t="s">
        <v>20</v>
      </c>
    </row>
    <row r="8" spans="1:13" s="87" customFormat="1" ht="34.5" customHeight="1" x14ac:dyDescent="0.25">
      <c r="A8" s="112">
        <v>2</v>
      </c>
      <c r="B8" s="219" t="s">
        <v>21</v>
      </c>
      <c r="C8" s="183" t="s">
        <v>106</v>
      </c>
      <c r="D8" s="219" t="s">
        <v>419</v>
      </c>
      <c r="E8" s="183" t="s">
        <v>244</v>
      </c>
      <c r="F8" s="257">
        <v>6</v>
      </c>
      <c r="G8" s="277" t="s">
        <v>415</v>
      </c>
      <c r="H8" s="183" t="s">
        <v>237</v>
      </c>
      <c r="I8" s="334" t="s">
        <v>655</v>
      </c>
    </row>
    <row r="9" spans="1:13" s="250" customFormat="1" ht="34.5" customHeight="1" x14ac:dyDescent="0.25">
      <c r="A9" s="112">
        <v>3</v>
      </c>
      <c r="B9" s="219" t="s">
        <v>21</v>
      </c>
      <c r="C9" s="277" t="s">
        <v>549</v>
      </c>
      <c r="D9" s="166" t="s">
        <v>266</v>
      </c>
      <c r="E9" s="277" t="s">
        <v>84</v>
      </c>
      <c r="F9" s="255">
        <v>7</v>
      </c>
      <c r="G9" s="277" t="s">
        <v>267</v>
      </c>
      <c r="H9" s="277" t="s">
        <v>265</v>
      </c>
      <c r="I9" s="334" t="s">
        <v>655</v>
      </c>
    </row>
    <row r="10" spans="1:13" s="250" customFormat="1" ht="26.25" customHeight="1" x14ac:dyDescent="0.25">
      <c r="A10" s="112">
        <v>4</v>
      </c>
      <c r="B10" s="219" t="s">
        <v>21</v>
      </c>
      <c r="C10" s="166"/>
      <c r="D10" s="166" t="s">
        <v>486</v>
      </c>
      <c r="E10" s="277" t="s">
        <v>473</v>
      </c>
      <c r="F10" s="257">
        <v>6</v>
      </c>
      <c r="G10" s="277" t="s">
        <v>488</v>
      </c>
      <c r="H10" s="277" t="s">
        <v>487</v>
      </c>
      <c r="I10" s="326" t="s">
        <v>652</v>
      </c>
    </row>
    <row r="11" spans="1:13" s="250" customFormat="1" ht="37.5" customHeight="1" x14ac:dyDescent="0.25">
      <c r="A11" s="112">
        <v>5</v>
      </c>
      <c r="B11" s="219" t="s">
        <v>21</v>
      </c>
      <c r="C11" s="166"/>
      <c r="D11" s="166" t="s">
        <v>418</v>
      </c>
      <c r="E11" s="166" t="s">
        <v>338</v>
      </c>
      <c r="F11" s="297">
        <v>5</v>
      </c>
      <c r="G11" s="166" t="s">
        <v>417</v>
      </c>
      <c r="H11" s="166" t="s">
        <v>347</v>
      </c>
      <c r="I11" s="326" t="s">
        <v>652</v>
      </c>
      <c r="M11" s="250" t="s">
        <v>65</v>
      </c>
    </row>
    <row r="12" spans="1:13" s="250" customFormat="1" ht="27" customHeight="1" x14ac:dyDescent="0.25">
      <c r="A12" s="112">
        <v>6</v>
      </c>
      <c r="B12" s="219" t="s">
        <v>21</v>
      </c>
      <c r="C12" s="166"/>
      <c r="D12" s="166" t="s">
        <v>511</v>
      </c>
      <c r="E12" s="166" t="s">
        <v>102</v>
      </c>
      <c r="F12" s="297">
        <v>5</v>
      </c>
      <c r="G12" s="166" t="s">
        <v>434</v>
      </c>
      <c r="H12" s="166" t="s">
        <v>427</v>
      </c>
      <c r="I12" s="325" t="s">
        <v>653</v>
      </c>
    </row>
    <row r="13" spans="1:13" s="171" customFormat="1" ht="36.75" customHeight="1" x14ac:dyDescent="0.25">
      <c r="A13" s="112">
        <v>7</v>
      </c>
      <c r="B13" s="219" t="s">
        <v>21</v>
      </c>
      <c r="C13" s="219"/>
      <c r="D13" s="219" t="s">
        <v>605</v>
      </c>
      <c r="E13" s="219" t="s">
        <v>110</v>
      </c>
      <c r="F13" s="298">
        <v>6</v>
      </c>
      <c r="G13" s="219" t="s">
        <v>245</v>
      </c>
      <c r="H13" s="166" t="s">
        <v>246</v>
      </c>
      <c r="I13" s="325" t="s">
        <v>653</v>
      </c>
      <c r="J13" s="171" t="s">
        <v>631</v>
      </c>
    </row>
    <row r="14" spans="1:13" s="171" customFormat="1" ht="28.5" customHeight="1" x14ac:dyDescent="0.25">
      <c r="A14" s="112">
        <v>8</v>
      </c>
      <c r="B14" s="219" t="s">
        <v>21</v>
      </c>
      <c r="C14" s="166" t="s">
        <v>549</v>
      </c>
      <c r="D14" s="166" t="s">
        <v>261</v>
      </c>
      <c r="E14" s="166" t="s">
        <v>84</v>
      </c>
      <c r="F14" s="297">
        <v>5</v>
      </c>
      <c r="G14" s="166" t="s">
        <v>550</v>
      </c>
      <c r="H14" s="166" t="s">
        <v>262</v>
      </c>
      <c r="I14" s="334" t="s">
        <v>655</v>
      </c>
    </row>
    <row r="15" spans="1:13" s="171" customFormat="1" ht="28.5" customHeight="1" x14ac:dyDescent="0.25">
      <c r="A15" s="112">
        <v>9</v>
      </c>
      <c r="B15" s="166" t="s">
        <v>89</v>
      </c>
      <c r="C15" s="107"/>
      <c r="D15" s="166" t="s">
        <v>669</v>
      </c>
      <c r="E15" s="299" t="s">
        <v>110</v>
      </c>
      <c r="F15" s="299">
        <v>10</v>
      </c>
      <c r="G15" s="166" t="s">
        <v>580</v>
      </c>
      <c r="H15" s="166" t="s">
        <v>584</v>
      </c>
      <c r="I15" s="326" t="s">
        <v>652</v>
      </c>
    </row>
    <row r="16" spans="1:13" s="171" customFormat="1" ht="28.5" customHeight="1" x14ac:dyDescent="0.25">
      <c r="A16" s="112">
        <v>10</v>
      </c>
      <c r="B16" s="166" t="s">
        <v>89</v>
      </c>
      <c r="C16" s="107"/>
      <c r="D16" s="299" t="s">
        <v>581</v>
      </c>
      <c r="E16" s="299" t="s">
        <v>110</v>
      </c>
      <c r="F16" s="299">
        <v>10</v>
      </c>
      <c r="G16" s="299" t="s">
        <v>582</v>
      </c>
      <c r="H16" s="166" t="s">
        <v>584</v>
      </c>
      <c r="I16" s="343" t="s">
        <v>20</v>
      </c>
    </row>
    <row r="17" spans="1:9" s="171" customFormat="1" ht="28.5" customHeight="1" x14ac:dyDescent="0.25">
      <c r="A17" s="112">
        <v>11</v>
      </c>
      <c r="B17" s="166" t="s">
        <v>632</v>
      </c>
      <c r="C17" s="166" t="s">
        <v>106</v>
      </c>
      <c r="D17" s="166" t="s">
        <v>633</v>
      </c>
      <c r="E17" s="166" t="s">
        <v>100</v>
      </c>
      <c r="F17" s="297">
        <v>10</v>
      </c>
      <c r="G17" s="166" t="s">
        <v>583</v>
      </c>
      <c r="H17" s="166" t="s">
        <v>230</v>
      </c>
      <c r="I17" s="334" t="s">
        <v>655</v>
      </c>
    </row>
    <row r="18" spans="1:9" s="253" customFormat="1" ht="34.5" customHeight="1" x14ac:dyDescent="0.25">
      <c r="A18" s="112">
        <v>12</v>
      </c>
      <c r="B18" s="219" t="s">
        <v>96</v>
      </c>
      <c r="C18" s="166" t="s">
        <v>563</v>
      </c>
      <c r="D18" s="166" t="s">
        <v>146</v>
      </c>
      <c r="E18" s="166" t="s">
        <v>87</v>
      </c>
      <c r="F18" s="297">
        <v>9</v>
      </c>
      <c r="G18" s="166" t="s">
        <v>606</v>
      </c>
      <c r="H18" s="166" t="s">
        <v>559</v>
      </c>
      <c r="I18" s="326" t="s">
        <v>652</v>
      </c>
    </row>
    <row r="19" spans="1:9" s="253" customFormat="1" ht="31.5" customHeight="1" x14ac:dyDescent="0.25">
      <c r="A19" s="112">
        <v>13</v>
      </c>
      <c r="B19" s="300" t="s">
        <v>96</v>
      </c>
      <c r="C19" s="220" t="s">
        <v>106</v>
      </c>
      <c r="D19" s="300" t="s">
        <v>639</v>
      </c>
      <c r="E19" s="300" t="s">
        <v>577</v>
      </c>
      <c r="F19" s="301">
        <v>6</v>
      </c>
      <c r="G19" s="300" t="s">
        <v>432</v>
      </c>
      <c r="H19" s="300" t="s">
        <v>199</v>
      </c>
      <c r="I19" s="325" t="s">
        <v>653</v>
      </c>
    </row>
    <row r="20" spans="1:9" s="171" customFormat="1" ht="24" customHeight="1" x14ac:dyDescent="0.25">
      <c r="A20" s="112">
        <v>14</v>
      </c>
      <c r="B20" s="302" t="s">
        <v>428</v>
      </c>
      <c r="C20" s="107"/>
      <c r="D20" s="303" t="s">
        <v>509</v>
      </c>
      <c r="E20" s="107" t="s">
        <v>102</v>
      </c>
      <c r="F20" s="304">
        <v>7</v>
      </c>
      <c r="G20" s="107" t="s">
        <v>429</v>
      </c>
      <c r="H20" s="107" t="s">
        <v>426</v>
      </c>
      <c r="I20" s="326" t="s">
        <v>652</v>
      </c>
    </row>
    <row r="21" spans="1:9" s="171" customFormat="1" ht="33" customHeight="1" x14ac:dyDescent="0.25">
      <c r="A21" s="112">
        <v>15</v>
      </c>
      <c r="B21" s="166" t="s">
        <v>89</v>
      </c>
      <c r="C21" s="107"/>
      <c r="D21" s="303" t="s">
        <v>510</v>
      </c>
      <c r="E21" s="107" t="s">
        <v>102</v>
      </c>
      <c r="F21" s="304">
        <v>8</v>
      </c>
      <c r="G21" s="107" t="s">
        <v>430</v>
      </c>
      <c r="H21" s="107" t="s">
        <v>427</v>
      </c>
      <c r="I21" s="334" t="s">
        <v>655</v>
      </c>
    </row>
    <row r="22" spans="1:9" s="171" customFormat="1" ht="33" customHeight="1" x14ac:dyDescent="0.25">
      <c r="A22" s="112">
        <v>16</v>
      </c>
      <c r="B22" s="166" t="s">
        <v>89</v>
      </c>
      <c r="C22" s="166" t="s">
        <v>431</v>
      </c>
      <c r="D22" s="166" t="s">
        <v>402</v>
      </c>
      <c r="E22" s="166" t="s">
        <v>97</v>
      </c>
      <c r="F22" s="298">
        <v>8</v>
      </c>
      <c r="G22" s="166" t="s">
        <v>433</v>
      </c>
      <c r="H22" s="166" t="s">
        <v>403</v>
      </c>
      <c r="I22" s="325" t="s">
        <v>653</v>
      </c>
    </row>
    <row r="23" spans="1:9" s="87" customFormat="1" ht="30.75" customHeight="1" x14ac:dyDescent="0.25">
      <c r="A23" s="112">
        <v>17</v>
      </c>
      <c r="B23" s="166" t="s">
        <v>89</v>
      </c>
      <c r="C23" s="166" t="s">
        <v>408</v>
      </c>
      <c r="D23" s="166" t="s">
        <v>263</v>
      </c>
      <c r="E23" s="166" t="s">
        <v>84</v>
      </c>
      <c r="F23" s="297">
        <v>5</v>
      </c>
      <c r="G23" s="166" t="s">
        <v>264</v>
      </c>
      <c r="H23" s="166" t="s">
        <v>265</v>
      </c>
      <c r="I23" s="334" t="s">
        <v>655</v>
      </c>
    </row>
    <row r="25" spans="1:9" ht="15.75" x14ac:dyDescent="0.25">
      <c r="C25" t="s">
        <v>126</v>
      </c>
      <c r="D25" s="129" t="s">
        <v>127</v>
      </c>
    </row>
    <row r="26" spans="1:9" ht="15.75" x14ac:dyDescent="0.25">
      <c r="D26" s="129" t="s">
        <v>128</v>
      </c>
    </row>
    <row r="27" spans="1:9" ht="15.75" x14ac:dyDescent="0.25">
      <c r="D27" s="129" t="s">
        <v>129</v>
      </c>
    </row>
    <row r="28" spans="1:9" ht="15.75" x14ac:dyDescent="0.25">
      <c r="D28" s="129" t="s">
        <v>130</v>
      </c>
    </row>
    <row r="29" spans="1:9" ht="15.75" x14ac:dyDescent="0.25">
      <c r="D29" s="129" t="s">
        <v>131</v>
      </c>
    </row>
    <row r="30" spans="1:9" x14ac:dyDescent="0.25">
      <c r="D30" s="400" t="s">
        <v>627</v>
      </c>
      <c r="E30" s="396"/>
    </row>
    <row r="31" spans="1:9" x14ac:dyDescent="0.25">
      <c r="D31" s="400" t="s">
        <v>628</v>
      </c>
      <c r="E31" s="396"/>
    </row>
    <row r="32" spans="1:9" x14ac:dyDescent="0.25">
      <c r="D32" s="400" t="s">
        <v>629</v>
      </c>
      <c r="E32" s="396"/>
    </row>
    <row r="33" spans="4:4" x14ac:dyDescent="0.25">
      <c r="D33" t="s">
        <v>630</v>
      </c>
    </row>
  </sheetData>
  <mergeCells count="9">
    <mergeCell ref="D30:E30"/>
    <mergeCell ref="D31:E31"/>
    <mergeCell ref="D32:E32"/>
    <mergeCell ref="C1:E1"/>
    <mergeCell ref="B3:H3"/>
    <mergeCell ref="B4:D4"/>
    <mergeCell ref="B2:H2"/>
    <mergeCell ref="E5:F5"/>
    <mergeCell ref="B5:D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"/>
  <sheetViews>
    <sheetView zoomScale="90" zoomScaleNormal="90" workbookViewId="0">
      <selection activeCell="I21" sqref="I20:I21"/>
    </sheetView>
  </sheetViews>
  <sheetFormatPr defaultRowHeight="15" x14ac:dyDescent="0.25"/>
  <cols>
    <col min="1" max="1" width="3.7109375" customWidth="1"/>
    <col min="2" max="2" width="20.5703125" customWidth="1"/>
    <col min="3" max="3" width="19.28515625" customWidth="1"/>
    <col min="4" max="4" width="24" customWidth="1"/>
    <col min="5" max="5" width="28.7109375" customWidth="1"/>
    <col min="6" max="6" width="6" customWidth="1"/>
    <col min="7" max="7" width="33.85546875" customWidth="1"/>
    <col min="8" max="8" width="18.5703125" customWidth="1"/>
    <col min="9" max="9" width="19" customWidth="1"/>
  </cols>
  <sheetData>
    <row r="1" spans="1:9" ht="15.75" x14ac:dyDescent="0.25">
      <c r="B1" s="19"/>
      <c r="C1" s="409" t="s">
        <v>659</v>
      </c>
      <c r="D1" s="410"/>
      <c r="E1" s="410"/>
      <c r="F1" s="20"/>
      <c r="G1" s="20"/>
      <c r="H1" s="20"/>
    </row>
    <row r="2" spans="1:9" ht="15.75" x14ac:dyDescent="0.25">
      <c r="A2" s="5"/>
      <c r="B2" s="411" t="s">
        <v>651</v>
      </c>
      <c r="C2" s="411"/>
      <c r="D2" s="411"/>
      <c r="E2" s="411"/>
      <c r="F2" s="411"/>
      <c r="G2" s="411"/>
      <c r="H2" s="411"/>
    </row>
    <row r="3" spans="1:9" ht="15.75" x14ac:dyDescent="0.25">
      <c r="A3" s="5"/>
      <c r="B3" s="411"/>
      <c r="C3" s="411"/>
      <c r="D3" s="411"/>
      <c r="E3" s="411"/>
      <c r="F3" s="411"/>
      <c r="G3" s="411"/>
      <c r="H3" s="411"/>
    </row>
    <row r="4" spans="1:9" ht="18.75" x14ac:dyDescent="0.3">
      <c r="A4" s="403" t="s">
        <v>72</v>
      </c>
      <c r="B4" s="412"/>
      <c r="C4" s="412"/>
      <c r="D4" s="396"/>
      <c r="F4" s="4"/>
    </row>
    <row r="5" spans="1:9" ht="18.75" x14ac:dyDescent="0.3">
      <c r="D5" s="124"/>
      <c r="E5" s="405"/>
      <c r="F5" s="405"/>
    </row>
    <row r="6" spans="1:9" ht="42" customHeight="1" x14ac:dyDescent="0.25">
      <c r="A6" s="225" t="s">
        <v>0</v>
      </c>
      <c r="B6" s="98" t="s">
        <v>68</v>
      </c>
      <c r="C6" s="98" t="s">
        <v>63</v>
      </c>
      <c r="D6" s="228" t="s">
        <v>69</v>
      </c>
      <c r="E6" s="228" t="s">
        <v>1</v>
      </c>
      <c r="F6" s="228" t="s">
        <v>2</v>
      </c>
      <c r="G6" s="228" t="s">
        <v>3</v>
      </c>
      <c r="H6" s="328" t="s">
        <v>4</v>
      </c>
      <c r="I6" s="174" t="s">
        <v>649</v>
      </c>
    </row>
    <row r="7" spans="1:9" ht="28.5" customHeight="1" x14ac:dyDescent="0.25">
      <c r="A7" s="161">
        <v>1</v>
      </c>
      <c r="B7" s="259" t="s">
        <v>81</v>
      </c>
      <c r="C7" s="258" t="s">
        <v>139</v>
      </c>
      <c r="D7" s="272" t="s">
        <v>140</v>
      </c>
      <c r="E7" s="258" t="s">
        <v>87</v>
      </c>
      <c r="F7" s="273">
        <v>6</v>
      </c>
      <c r="G7" s="258" t="s">
        <v>496</v>
      </c>
      <c r="H7" s="329" t="s">
        <v>494</v>
      </c>
      <c r="I7" s="335" t="s">
        <v>20</v>
      </c>
    </row>
    <row r="8" spans="1:9" ht="31.5" x14ac:dyDescent="0.25">
      <c r="A8" s="114">
        <v>2</v>
      </c>
      <c r="B8" s="259" t="s">
        <v>81</v>
      </c>
      <c r="C8" s="254" t="s">
        <v>139</v>
      </c>
      <c r="D8" s="254" t="s">
        <v>144</v>
      </c>
      <c r="E8" s="254" t="s">
        <v>87</v>
      </c>
      <c r="F8" s="255">
        <v>6</v>
      </c>
      <c r="G8" s="254" t="s">
        <v>598</v>
      </c>
      <c r="H8" s="330" t="s">
        <v>495</v>
      </c>
      <c r="I8" s="334" t="s">
        <v>655</v>
      </c>
    </row>
    <row r="9" spans="1:9" s="87" customFormat="1" ht="34.5" customHeight="1" x14ac:dyDescent="0.25">
      <c r="A9" s="161">
        <v>3</v>
      </c>
      <c r="B9" s="254" t="s">
        <v>81</v>
      </c>
      <c r="C9" s="254" t="s">
        <v>212</v>
      </c>
      <c r="D9" s="254" t="s">
        <v>498</v>
      </c>
      <c r="E9" s="254" t="s">
        <v>100</v>
      </c>
      <c r="F9" s="255">
        <v>5</v>
      </c>
      <c r="G9" s="254" t="s">
        <v>225</v>
      </c>
      <c r="H9" s="329" t="s">
        <v>226</v>
      </c>
      <c r="I9" s="335" t="s">
        <v>20</v>
      </c>
    </row>
    <row r="10" spans="1:9" s="171" customFormat="1" ht="48" customHeight="1" x14ac:dyDescent="0.25">
      <c r="A10" s="114">
        <v>4</v>
      </c>
      <c r="B10" s="254" t="s">
        <v>81</v>
      </c>
      <c r="C10" s="254"/>
      <c r="D10" s="254" t="s">
        <v>363</v>
      </c>
      <c r="E10" s="254" t="s">
        <v>75</v>
      </c>
      <c r="F10" s="257">
        <v>10</v>
      </c>
      <c r="G10" s="256" t="s">
        <v>544</v>
      </c>
      <c r="H10" s="331" t="s">
        <v>362</v>
      </c>
      <c r="I10" s="326" t="s">
        <v>652</v>
      </c>
    </row>
    <row r="11" spans="1:9" s="171" customFormat="1" ht="28.5" customHeight="1" thickBot="1" x14ac:dyDescent="0.3">
      <c r="A11" s="161">
        <v>5</v>
      </c>
      <c r="B11" s="254" t="s">
        <v>81</v>
      </c>
      <c r="C11" s="254"/>
      <c r="D11" s="180" t="s">
        <v>492</v>
      </c>
      <c r="E11" s="254" t="s">
        <v>473</v>
      </c>
      <c r="F11" s="257">
        <v>11</v>
      </c>
      <c r="G11" s="254" t="s">
        <v>497</v>
      </c>
      <c r="H11" s="329" t="s">
        <v>493</v>
      </c>
      <c r="I11" s="325" t="s">
        <v>653</v>
      </c>
    </row>
    <row r="12" spans="1:9" s="87" customFormat="1" ht="48" thickBot="1" x14ac:dyDescent="0.3">
      <c r="A12" s="161">
        <v>6</v>
      </c>
      <c r="B12" s="256" t="s">
        <v>211</v>
      </c>
      <c r="C12" s="274" t="s">
        <v>381</v>
      </c>
      <c r="D12" s="275" t="s">
        <v>382</v>
      </c>
      <c r="E12" s="275" t="s">
        <v>375</v>
      </c>
      <c r="F12" s="276" t="s">
        <v>384</v>
      </c>
      <c r="G12" s="275" t="s">
        <v>420</v>
      </c>
      <c r="H12" s="333" t="s">
        <v>383</v>
      </c>
      <c r="I12" s="326" t="s">
        <v>652</v>
      </c>
    </row>
    <row r="13" spans="1:9" s="87" customFormat="1" x14ac:dyDescent="0.25">
      <c r="B13" s="146"/>
      <c r="C13" s="146"/>
      <c r="D13" s="146"/>
      <c r="E13" s="146"/>
      <c r="F13" s="147"/>
      <c r="G13" s="147"/>
      <c r="H13" s="147"/>
    </row>
    <row r="14" spans="1:9" ht="15.75" x14ac:dyDescent="0.25">
      <c r="C14" s="17" t="s">
        <v>126</v>
      </c>
      <c r="D14" s="130" t="s">
        <v>132</v>
      </c>
    </row>
    <row r="15" spans="1:9" ht="15.75" x14ac:dyDescent="0.25">
      <c r="D15" s="130" t="s">
        <v>133</v>
      </c>
    </row>
    <row r="16" spans="1:9" x14ac:dyDescent="0.25">
      <c r="D16" s="395" t="s">
        <v>135</v>
      </c>
      <c r="E16" s="396"/>
      <c r="F16" s="396"/>
      <c r="G16" s="396"/>
    </row>
  </sheetData>
  <mergeCells count="6">
    <mergeCell ref="C1:E1"/>
    <mergeCell ref="D16:G16"/>
    <mergeCell ref="B2:H2"/>
    <mergeCell ref="E5:F5"/>
    <mergeCell ref="B3:H3"/>
    <mergeCell ref="A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Л2</vt:lpstr>
      <vt:lpstr>рус.яз </vt:lpstr>
      <vt:lpstr>литература</vt:lpstr>
      <vt:lpstr>начальн. классы</vt:lpstr>
      <vt:lpstr>искусство</vt:lpstr>
      <vt:lpstr>История </vt:lpstr>
      <vt:lpstr>Обществознание</vt:lpstr>
      <vt:lpstr>матем.</vt:lpstr>
      <vt:lpstr>ин.яз</vt:lpstr>
      <vt:lpstr>естествозн.</vt:lpstr>
      <vt:lpstr>Здоровьесб и ОБЖ</vt:lpstr>
      <vt:lpstr>экол, краевед. </vt:lpstr>
      <vt:lpstr>Технология</vt:lpstr>
      <vt:lpstr>ЦДОД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2017-03-14T06:41:43Z</dcterms:modified>
</cp:coreProperties>
</file>